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docProps/app.xml" ContentType="application/vnd.openxmlformats-officedocument.extended-properties+xml"/>
  <Override PartName="/docProps/custom.xml" ContentType="application/vnd.openxmlformats-officedocument.custom-properties+xml"/>
  <Override PartName="/xl/printerSettings/printerSettings5.bin" ContentType="application/vnd.openxmlformats-officedocument.spreadsheetml.printerSettings"/>
  <Override PartName="/xl/printerSettings/printerSettings7.bin" ContentType="application/vnd.openxmlformats-officedocument.spreadsheetml.printerSettings"/>
  <Override PartName="/xl/printerSettings/printerSettings8.bin" ContentType="application/vnd.openxmlformats-officedocument.spreadsheetml.printerSettings"/>
  <Override PartName="/xl/printerSettings/printerSettings6.bin" ContentType="application/vnd.openxmlformats-officedocument.spreadsheetml.printerSettings"/>
  <Override PartName="/xl/printerSettings/printerSettings9.bin" ContentType="application/vnd.openxmlformats-officedocument.spreadsheetml.printerSettings"/>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Cwopa\oaroot\OBShares\Financial_Management\Reporting\Single Audit\Quarterly Status Info\Quarterly Report Info\Quarterly Spreadsheets\"/>
    </mc:Choice>
  </mc:AlternateContent>
  <xr:revisionPtr revIDLastSave="0" documentId="13_ncr:1_{17137733-C4B4-4C03-9BD5-1A4E2CE01D47}" xr6:coauthVersionLast="47" xr6:coauthVersionMax="47" xr10:uidLastSave="{00000000-0000-0000-0000-000000000000}"/>
  <bookViews>
    <workbookView xWindow="-120" yWindow="-120" windowWidth="29040" windowHeight="15840" tabRatio="791" activeTab="2" xr2:uid="{00000000-000D-0000-FFFF-FFFF00000000}"/>
  </bookViews>
  <sheets>
    <sheet name="Definitions" sheetId="34" r:id="rId1"/>
    <sheet name="Federal Agency Abbreviations" sheetId="30" r:id="rId2"/>
    <sheet name="DEP" sheetId="18" r:id="rId3"/>
    <sheet name="DHS" sheetId="13" r:id="rId4"/>
    <sheet name="L&amp;I" sheetId="45" r:id="rId5"/>
    <sheet name="OA" sheetId="51" r:id="rId6"/>
    <sheet name="PCCD" sheetId="52" r:id="rId7"/>
    <sheet name="PennDOT" sheetId="39" r:id="rId8"/>
    <sheet name="PEMA" sheetId="53" r:id="rId9"/>
    <sheet name="PDE" sheetId="54" r:id="rId10"/>
  </sheets>
  <externalReferences>
    <externalReference r:id="rId11"/>
    <externalReference r:id="rId12"/>
    <externalReference r:id="rId13"/>
    <externalReference r:id="rId14"/>
  </externalReferences>
  <definedNames>
    <definedName name="_MailEndCompose" localSheetId="3">DHS!#REF!</definedName>
    <definedName name="d" localSheetId="4">#REF!</definedName>
    <definedName name="d" localSheetId="7">#REF!</definedName>
    <definedName name="d">#REF!</definedName>
    <definedName name="dd">#REF!</definedName>
    <definedName name="ValidCAP">[1]Status!$A$6:$A$7</definedName>
    <definedName name="ValidCAPSt">[1]Status!$A$6:$A$7</definedName>
    <definedName name="ValidCAPStat" localSheetId="6">[2]Status!$A$6:$A$7</definedName>
    <definedName name="ValidCAPStat" localSheetId="9">[2]Status!$A$6:$A$7</definedName>
    <definedName name="ValidCAPStat" localSheetId="8">[2]Status!$A$6:$A$7</definedName>
    <definedName name="ValidCAPStat">[3]Status!$A$6:$A$7</definedName>
    <definedName name="ValidCAPStatus" localSheetId="0">#REF!</definedName>
    <definedName name="ValidCAPStatus" localSheetId="1">#REF!</definedName>
    <definedName name="ValidCAPStatus" localSheetId="6">#REF!</definedName>
    <definedName name="ValidCAPStatus" localSheetId="9">#REF!</definedName>
    <definedName name="ValidCAPStatus" localSheetId="8">#REF!</definedName>
    <definedName name="ValidCAPStatus">#REF!</definedName>
    <definedName name="ValidStatus" localSheetId="0">#REF!</definedName>
    <definedName name="ValidStatus" localSheetId="1">#REF!</definedName>
    <definedName name="ValidStatus" localSheetId="6">#REF!</definedName>
    <definedName name="ValidStatus" localSheetId="9">#REF!</definedName>
    <definedName name="ValidStatus" localSheetId="8">#REF!</definedName>
    <definedName name="ValidStatus">#REF!</definedName>
    <definedName name="ValidStatus1">[4]Status!$A$3:$A$4</definedName>
    <definedName name="ValidStatus4" localSheetId="0">#REF!</definedName>
    <definedName name="ValidStatus4" localSheetId="1">#REF!</definedName>
    <definedName name="ValidStatus4" localSheetId="6">#REF!</definedName>
    <definedName name="ValidStatus4" localSheetId="9">#REF!</definedName>
    <definedName name="ValidStatus4" localSheetId="8">#REF!</definedName>
    <definedName name="ValidStatus4">#REF!</definedName>
    <definedName name="Z_F025EB21_CA3C_418E_B3FD_B591C1C1A30B_.wvu.Cols" localSheetId="8" hidden="1">PEMA!#REF!</definedName>
  </definedNames>
  <calcPr calcId="191029" concurrentManualCount="8"/>
  <customWorkbookViews>
    <customWorkbookView name="dclark - Personal View" guid="{F025EB21-CA3C-418E-B3FD-B591C1C1A30B}" mergeInterval="0" personalView="1" maximized="1" xWindow="1" yWindow="1" windowWidth="1276" windowHeight="760" tabRatio="95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<sst xmlns="http://schemas.openxmlformats.org/spreadsheetml/2006/main" count="634" uniqueCount="208">
  <si>
    <t>Prior Year Finding</t>
  </si>
  <si>
    <t>Questioned Costs</t>
  </si>
  <si>
    <t>Unresolved</t>
  </si>
  <si>
    <t>Finding Title</t>
  </si>
  <si>
    <t>Status</t>
  </si>
  <si>
    <t>N/A</t>
  </si>
  <si>
    <t>Finding #</t>
  </si>
  <si>
    <t>Resolution Federal Agency</t>
  </si>
  <si>
    <t>HHS/ACF</t>
  </si>
  <si>
    <t>DHS</t>
  </si>
  <si>
    <t>USDE</t>
  </si>
  <si>
    <t>HHS</t>
  </si>
  <si>
    <t>HUD</t>
  </si>
  <si>
    <t>DOD</t>
  </si>
  <si>
    <t>DOL</t>
  </si>
  <si>
    <t>DOT</t>
  </si>
  <si>
    <t>EPA</t>
  </si>
  <si>
    <t>USDA</t>
  </si>
  <si>
    <t>CAP</t>
  </si>
  <si>
    <t>Finding</t>
  </si>
  <si>
    <t>In Process</t>
  </si>
  <si>
    <t>Complete</t>
  </si>
  <si>
    <t>DOE</t>
  </si>
  <si>
    <t>Definitions for Quarterly Status Spreadsheet Terms</t>
  </si>
  <si>
    <t>Term</t>
  </si>
  <si>
    <t>Definition</t>
  </si>
  <si>
    <t xml:space="preserve">CAP </t>
  </si>
  <si>
    <t>CAP Status</t>
  </si>
  <si>
    <t>Resolution Status</t>
  </si>
  <si>
    <t>Federal Agency Abbreviations</t>
  </si>
  <si>
    <t>Abbreviation</t>
  </si>
  <si>
    <t>Federal Agency</t>
  </si>
  <si>
    <t>United States Department of Homeland Security</t>
  </si>
  <si>
    <t>United States Department of Defense</t>
  </si>
  <si>
    <t>United States Department of Energy</t>
  </si>
  <si>
    <t>DOI</t>
  </si>
  <si>
    <t>DOJ</t>
  </si>
  <si>
    <t>United States Department of Justice</t>
  </si>
  <si>
    <t>United States Department of Labor</t>
  </si>
  <si>
    <t>United States Department of Transportation</t>
  </si>
  <si>
    <t>United States Department of Health and Human Services</t>
  </si>
  <si>
    <t>United States Department of Housing and Urban Development</t>
  </si>
  <si>
    <t>United States Department of Agriculture</t>
  </si>
  <si>
    <t>United States Department of Education</t>
  </si>
  <si>
    <t>(ii)         The Federal agency or pass-through entity is not currently following up with the auditee on the audit finding; and</t>
  </si>
  <si>
    <t>Corrective Action Plan.  A series of steps/actions an agency plans to take to correct the issue(s) identified in a finding.</t>
  </si>
  <si>
    <t>United States Department of the Interior</t>
  </si>
  <si>
    <t>United States Environmental Protection Agency</t>
  </si>
  <si>
    <t>Status of Unresolved Audit Findings - Department of Human Services</t>
  </si>
  <si>
    <t>A Material Weakness and Material Noncompliance Exist at the Department of Human Services Related to Electronic Benefits Transfer Card Security</t>
  </si>
  <si>
    <t>DVA</t>
  </si>
  <si>
    <t>"Complete" means all steps of an agency's CAP are complete and the issue identified in the finding should not recur.  "In Process" means not all CAP steps have been completed as yet.  "N/A" signifies the agency's disagreement with a finding and that they feel no CAP is necessary.</t>
  </si>
  <si>
    <t>United States Department of Veterans Affairs</t>
  </si>
  <si>
    <t>Status of Unresolved Audit Findings - Department of Transportation</t>
  </si>
  <si>
    <t>As defined in the Uniform Grant Guidance (UGG), 2 CFR Part 200.84, questioned cost means a cost that is questioned by the auditor because of an audit finding:
(a)           Which resulted from a violation or possible violation of a statute, regulation, or the terms and conditions of a Federal award, including for funds used to match Federal funds;
(b)           Where the costs, at the time of the audit, are not supported by adequate documentation; or
(c)           Where the costs incurred appear unreasonable and do not reflect the actions a prudent person would take in the circumstances.</t>
  </si>
  <si>
    <t>(i)          Two years have passed since the audit report in which the finding occurred was submitted to the Federal Audit Clearinghouse (FAC);</t>
  </si>
  <si>
    <t>State Agencies Did Not Identify the Federal Award Information and Applicable Requirements at the Time of the Subaward and Did Not Evaluate Each Subrecipient’s Risk of Noncompliance as Required by the Uniform Grant Guidance</t>
  </si>
  <si>
    <t>Status of Unresolved Audit Findings - Department of Labor and Industry</t>
  </si>
  <si>
    <t>(iii)        A management decision was not issued.</t>
  </si>
  <si>
    <t>(3)  ...A valid reason for considering an audit finding as not warranting further action is that all of the following have occurred:</t>
  </si>
  <si>
    <t>"Resolved" means the agency has received a resolution letter (i.e. correspondence indicating that the CAP is considered to be adequate) from the federal agency responsible for resolving the finding.  "Unresolved" means the agency has not yet received a resolution letter from the federal agency.  "Closed" signifies that a finding has been closed in accordance with UGG,      2 CFR Part 200.511 which states:</t>
  </si>
  <si>
    <t>2018-020</t>
  </si>
  <si>
    <t>2018-021</t>
  </si>
  <si>
    <t>Status of Unresolved Audit Findings - Office of Administration</t>
  </si>
  <si>
    <t xml:space="preserve">Information Technology General Controls Need Improvement </t>
  </si>
  <si>
    <t>2018-007</t>
  </si>
  <si>
    <t>2018-008</t>
  </si>
  <si>
    <t>Department of Human Services Did Not Validate Financial Information as Part of Its On-Site Monitoring of Temporary Assistance for Needy Families Subrecipients</t>
  </si>
  <si>
    <t>HHS/ACF, HHS/ARD, HHS/CMS, HHS/SAMHSA</t>
  </si>
  <si>
    <t>HHS/ACF, HHS/ARD, HHS/CMS</t>
  </si>
  <si>
    <t>Resolution as of 6-30-2020</t>
  </si>
  <si>
    <t>2019-020</t>
  </si>
  <si>
    <t xml:space="preserve">A Material Weakness and Material Noncompliance Exist in the Commonwealth’s Subrecipient Audit Resolution Process </t>
  </si>
  <si>
    <t>2019-007</t>
  </si>
  <si>
    <t>HHS/ACF, USDA</t>
  </si>
  <si>
    <t>2019-008</t>
  </si>
  <si>
    <t>2019-019</t>
  </si>
  <si>
    <t>HHS/ACF, HHS/ARD,  HHS/SAMHSA</t>
  </si>
  <si>
    <t>2019-014</t>
  </si>
  <si>
    <t>The EBT Card Database Security training - updated to include 18 slides to address concerns in the audit finding - was approved by OIM's Bureau of Program Evaluation and OIM's Bureau of Policy in mid-November 2019. The audio track for the entire training module was then re-recorded in its entirety on November 20, 2019. The LSO version was posted on November 25, 2019 and was used for mandatory annual compliance training beginning December 2019.  (This action completes the CAP)</t>
  </si>
  <si>
    <t>It is anticipated that the backlog will be eliminated before June 30, 2021.  DHS is continuing to explore ways to further streamline the Single Audit review process.   We have also had additional meetings with the Bureau of Audits in Comptroller Operations and our independent auditors to discuss ways of streamlining the process.   We plan to have additional discussions with the subrecipient single audit unit in Comptroller Operations following the reorganization therein. Regarding enforcement of the subrecipients’ submission deadlines, we have continued to monitor the status of audit reports and follow our remedial action plans, which is to consider withholding a percentage of State funding. We continue to have discussions within DHS management regarding this consideration. DHS is continuing to monitor the status of, and work with the City of Philadelphia to assist them to become compliant with audit submission requirements.  However, since the City of Philadelphia also receives direct Federal funding, in accordance with Management Directive 325.8, "When a recipient receives federal funds directly from the federal government and federal funds passed through the commonwealth, remedial action for failure to comply with Subpart F will be the responsibility of the federal agency having cognizance over the recipient.", DHS is not responsible for this part of the finding and will take no further action.</t>
  </si>
  <si>
    <t>OA-SSBG: The SSBG-Homeless and SABG has been added to the fiscal year 19/20 risk assessment tool and will be considered and documented in the risk assessment evaluation moving forward.  We consider this CAP complete. OPD-SSBG: Grant Programs under the Office of Policy and Development (OPD) are provided federal restrictions and requirements under the Office of Management and Budget’s Uniform Guidance once per year. This was done in September 2019. Procedures for the evaluation of subrecipient risk were implemented in October 2017. Risk assessments for FY 19/20 were completed in August 2019. OPD staff will complete the risk assessments for FY 20/21 in the first quarter of the fiscal year. Monitoring will prioritize subrecipients receiving a “high risk” designation and/or those who have not had monitoring in the past year. Due to the situation with COVID-19, if necessary, virtual monitoring will be scheduled for the second quarter of FY 20/21. OPD has taken corrective actions for the evaluation of subrecipient risk included in this finding.  OCYF-Foster Care and Adoption Assistance: The fiscal year 19/20 allocation letters were issued August 8, 2019. Federal award information was shared prior to July 1, 2020. OCYF has a risk assessment process in place for Title IV-E and TANF awards. During the Quality Assurance reviews, which occur twice a year at a minimum, OCYF reviews a sample of Title IV-E eligible foster care cases, Title IV-E ineligible foster care cases, Title IV-E eligible adoption assistance cases, and TANF eligible cases. Depending on the number of eligibility and claiming errors identified during the review, OCYF schedules more frequent visits as the risk of repeated and continued errors in these CCYAs is higher. Inaccurate eligibility determinations lead to inaccurate federal claiming, so basing the review schedule on a CCYA’s eligibility review outcomes allows OCYF to target those CCYAs where inaccurate claiming is a higher risk.  The overall anticipated CAP completion date is June 30, 2021.</t>
  </si>
  <si>
    <t>TANF - New Directions, Cash Grants:  The Office of Income Maintenance (OIM) will be updating agency monitoring personnel checklists in FY 19/20 to include testing various financial controls of select grantees based on their risk assessment scores. The updates to the checklist began in March 2020, before the COVID-19 pandemic.  Currently, the updates need to be completed and will be implemented when onsite monitoring resumes after the pandemic.   Alternatives to Abortion - The Office of Policy Development (OPD) completed the risk assessment for FY 19/20 in August 2019. The risk assessment identified the Alternatives to Abortion program as one of the grantees who would receive an on-site monitoring visit in FY 19/20. Due to the situation with COVID-19, and staffing changes in OPD, this on-site monitoring was not conducted. The FY 20/21 risk assessments will be completed in the first quarter of FY 20/21. Alternatives to Abortion will again be identified to receive on-site monitoring if possible. Virtual monitoring will be conducted if that is the only option. Monitoring will be scheduled to start in the 2nd quarter of FY 20/21. Due to interruptions by the pandemic, on-site monitoring was not possible during FY 19/20.  Overall, it is anticipated this CAP will be completed by June 30, 2021.</t>
  </si>
  <si>
    <t>Resolution as of 9-30-2020</t>
  </si>
  <si>
    <t>This CAP is complete. Awaiting federal resolution from HHS/ACF, USDA</t>
  </si>
  <si>
    <r>
      <rPr>
        <u/>
        <sz val="10"/>
        <rFont val="Arial"/>
        <family val="2"/>
      </rPr>
      <t>TANF - New Directions, Cash Grants</t>
    </r>
    <r>
      <rPr>
        <sz val="10"/>
        <rFont val="Arial"/>
        <family val="2"/>
      </rPr>
      <t xml:space="preserve">  Currently, the updates need to be completed and will be implemented when onsite monitoring resumes after the pandemic.  </t>
    </r>
    <r>
      <rPr>
        <u/>
        <sz val="10"/>
        <rFont val="Arial"/>
        <family val="2"/>
      </rPr>
      <t>Alternatives to Abortion</t>
    </r>
    <r>
      <rPr>
        <sz val="10"/>
        <rFont val="Arial"/>
        <family val="2"/>
      </rPr>
      <t>-  Due to limited capacity in OPD, risk assessments were not completed in the first quarter of FY 20-21; but, will be completed in the second quarter. The new Grant and Policy Specialist started on October 5, 2020.  Alternatives to Abortion will again be identified to receive monitoring. Virtual monitoring visits will be scheduled to occur by December 31, 2020.</t>
    </r>
  </si>
  <si>
    <r>
      <t>OPD-SSBG</t>
    </r>
    <r>
      <rPr>
        <sz val="10"/>
        <rFont val="Arial"/>
        <family val="2"/>
      </rPr>
      <t>:  The new Grants and Policy Specialist started on October 5, 2020. Risk assessments for FY 20-21 will be completed in the second quarter. Due to the situation with COVID-19, virtual monitoring visits will be scheduled to occur by the end of this year. Monitoring will prioritize subrecipients receiving a “high risk” designation and/or those who have not had monitoring in the past year. </t>
    </r>
  </si>
  <si>
    <t>It is anticipated that the backlog will be eliminated before June 30, 2021.  We have had additional meetings with the Bureau of Accounting and Financial Management in Comptroller Operations and our independent auditors to discuss ways of streamlining the process.   Regarding enforcement of the subrecipients’ submission deadlines, we have continued to monitor the status of audit reports and follow our remedial action plans, which is to consider withholding a percentage of State funding. We continue to have discussions within DHS regarding this consideration.</t>
  </si>
  <si>
    <t>Resolution as of 12-31-2020</t>
  </si>
  <si>
    <r>
      <t>OA-SSBG</t>
    </r>
    <r>
      <rPr>
        <sz val="10"/>
        <rFont val="Arial"/>
        <family val="2"/>
      </rPr>
      <t xml:space="preserve">: The SSBG-Homeless and SABG award funding is included in the fiscal year 2020-2021 risk assessment tool. We consider this CAP complete. </t>
    </r>
    <r>
      <rPr>
        <u/>
        <sz val="10"/>
        <rFont val="Arial"/>
        <family val="2"/>
      </rPr>
      <t>OPD-SSBG</t>
    </r>
    <r>
      <rPr>
        <sz val="10"/>
        <rFont val="Arial"/>
        <family val="2"/>
      </rPr>
      <t xml:space="preserve">:  The new Grants and Policy Specialist started on October 5, 2020. Risk assessments for FY 20-21 were completed in the second quarter of FY 20-21. Due to the on-going situation with COVID-19, virtual monitoring visits will be scheduled to occur by March 31, 2021.  </t>
    </r>
    <r>
      <rPr>
        <u/>
        <sz val="10"/>
        <rFont val="Arial"/>
        <family val="2"/>
      </rPr>
      <t>OCYF-Foster Care and Adoption Assistance</t>
    </r>
    <r>
      <rPr>
        <sz val="10"/>
        <rFont val="Arial"/>
        <family val="2"/>
      </rPr>
      <t>: This CAP is complete.</t>
    </r>
  </si>
  <si>
    <r>
      <rPr>
        <u/>
        <sz val="10"/>
        <rFont val="Arial"/>
        <family val="2"/>
      </rPr>
      <t>Alternatives to Abortion</t>
    </r>
    <r>
      <rPr>
        <sz val="10"/>
        <rFont val="Arial"/>
        <family val="2"/>
      </rPr>
      <t>- Risk assessments for FY 20-21 were completed in the second quarter of FY 20-21. The Alternatives to Abortion program is again identified as one of the grantees who will receive monitoring in FY 20-21. Due to the on-going situation with COVID-19, virtual monitoring visits will be scheduled to occur by March 31, 2021.</t>
    </r>
  </si>
  <si>
    <t xml:space="preserve">It is still anticipated that the backlog will be eliminated before June 30, 2021. </t>
  </si>
  <si>
    <t>Resolution as of 03-31-2021</t>
  </si>
  <si>
    <r>
      <rPr>
        <u/>
        <sz val="10"/>
        <rFont val="Arial"/>
        <family val="2"/>
      </rPr>
      <t>OIM-TANF</t>
    </r>
    <r>
      <rPr>
        <sz val="10"/>
        <rFont val="Arial"/>
        <family val="2"/>
      </rPr>
      <t xml:space="preserve"> - New Directions, Cash Grants  Currently, the updates need to be completed and will be implemented when onsite monitoring resumes after the pandemic.  </t>
    </r>
    <r>
      <rPr>
        <u/>
        <sz val="10"/>
        <rFont val="Arial"/>
        <family val="2"/>
      </rPr>
      <t>Office of Policy Development (OPD)-Alternatives to Abortion (AA)</t>
    </r>
    <r>
      <rPr>
        <sz val="10"/>
        <rFont val="Arial"/>
        <family val="2"/>
      </rPr>
      <t>- The Office of Policy Development's (OPD) new Grant and Policy Specialist started on October 5, 2020. Risk assessments for FY 20-21 were completed in the second quarter of FY 20-21. Monitoring prioritizes subrecipients receiving a “high risk” designation and/or those who did not receive monitoring during the last fiscal year. The AA program is again identified as one of the grantees who will receive monitoring in FY 20-21. Due to the on-going situation with COVID-19, virtual monitoring visits are scheduled to occur by May 31, 2021.</t>
    </r>
  </si>
  <si>
    <t>This CAP is complete. Awaiting federal resolution from HHS/ACF, USDA.</t>
  </si>
  <si>
    <r>
      <t xml:space="preserve">Resolution correspondence was received from HHS/ACF for this finding.  DHS is awaiting resolution correspondence from HHS/SAMHSA.  </t>
    </r>
    <r>
      <rPr>
        <u/>
        <sz val="10"/>
        <rFont val="Arial"/>
        <family val="2"/>
      </rPr>
      <t>OCYF</t>
    </r>
    <r>
      <rPr>
        <sz val="10"/>
        <rFont val="Arial"/>
        <family val="2"/>
      </rPr>
      <t xml:space="preserve">: FY 20-21 Tentative Allocation Letters were sent out on April 1, 2021 with CFDA#s and funding amounts.  Federal Award Information for FY20-21 will be shared with Counties and Child Welfare agencies prior to May 31st and will include the Amount, CFDA Number and Name. Final Allocation Letters that go out in July 2021 will have an attachment with all Federal Award information - Amount, Federal Award Identification Number (FAIN); Federal Award Date; Subaward Period of Performance Start and End Date; Name of Federal awarding agency, pass-through entity, and contact information for awarding official; CFDA Number and Name.  OCYF has a risk assessment process in place for Title IV-E and TANF awards. During the Quality Assurance reviews, which occur twice a year at a minimum, OCYF reviews a sample of Title IV-E eligible foster care cases, Title IV-E ineligible foster care cases, Title IV-E eligible adoption assistance cases, and TANF eligible cases. Depending on the number of eligibility and claiming errors identified during the review, OCYF schedules more frequent visits as the risk of repeated and continued errors in these CCYAs is higher. Inaccurate eligibility determinations lead to inaccurate federal claiming, so basing the review schedule on a CCYA’s eligibility review outcome allows OCYF to target those CCYAs where inaccurate claiming is a higher risk.  However, to address this finding, we will include written evidence that the risk assessment considers other risk factors, such as submission of a Single Audit, prior experience, and new personnel.  </t>
    </r>
  </si>
  <si>
    <t>It is anticipated that the backlog will be eliminated before June 30, 2022.  Resolution correspondence was received from HHS/ACF for this finding.   DHS is awaiting resolution correspondence from HHS/CMS.</t>
  </si>
  <si>
    <t>Resolution as of 06-30-2021</t>
  </si>
  <si>
    <t>Status of Unresolved Audit Findings - Department of Environmental Protection</t>
  </si>
  <si>
    <t>2020-021</t>
  </si>
  <si>
    <t>2020-004</t>
  </si>
  <si>
    <t xml:space="preserve">A Material Weakness and Material Noncompliance Exist at the Department of Environmental Protection Related to Subrecipient Monitoring </t>
  </si>
  <si>
    <t>2020-005</t>
  </si>
  <si>
    <t xml:space="preserve">A Material Weakness and Material Noncompliance Exist at the Department of Human Services Related to Electronic Benefits Transfer Card Security </t>
  </si>
  <si>
    <t>2020-006</t>
  </si>
  <si>
    <t xml:space="preserve">Department of Human Services Did Not Validate Financial Information as Part of Its On-Site Monitoring of Temporary Assistance for Needy Families Subrecipients </t>
  </si>
  <si>
    <t>2020-007</t>
  </si>
  <si>
    <t xml:space="preserve">Material Weaknesses and Material Noncompliance Exist in Monitoring of Foster Care, Adoption Assistance, and Temporary Assistance for Needy Families Subrecipients by the Department of Human Services’ Office of Children, Youth, and Families </t>
  </si>
  <si>
    <t>2019-009</t>
  </si>
  <si>
    <t>2020-010</t>
  </si>
  <si>
    <t>A Significant Deficiency and Noncompliance Exist at the Department of Human Services Related to the Medicaid National Correct Coding Initiative</t>
  </si>
  <si>
    <t>HHS/CMS</t>
  </si>
  <si>
    <t>2020-020</t>
  </si>
  <si>
    <t xml:space="preserve">State Agencies Did Not Identify the Federal Award Information and Applicable Requirements at the Time of the Subaward and Did Not Evaluate Each Subrecipient’s Risk of Noncompliance as Required by the Uniform Grant Guidance </t>
  </si>
  <si>
    <t>2020-015</t>
  </si>
  <si>
    <t>DOJ, USDE</t>
  </si>
  <si>
    <t>Refer to Finding 2020-005.</t>
  </si>
  <si>
    <t>Refer to Finding 2020-006.</t>
  </si>
  <si>
    <t>Refer to Finding 2020-020.</t>
  </si>
  <si>
    <t>Refer to Finding 2020-021.</t>
  </si>
  <si>
    <t>The CAP is complete for this finding.</t>
  </si>
  <si>
    <t>OCYF does subrecipient monitoring through the use of regularly scheduled on-site licensing inspections, regular contact with subrecipients, and regular Quality Assurance (QA) reviews and visits. OCYF Regional Director Staff have verified that OCYF Regional Offices are issuing the Licensing Inspection Summary (LIS) within 15 days of the close of the inspection, as is considered timely. Counties are required to maintain a written contract with each provider to which clients are referred. The provider agency must submit to the county children and youth agency (CCYA) quarterly progress reports, discharge summaries, billing statements, and other written reports as required by the CCYA and/or DHS regulations or guidance. The CCYA must also monitor provider adherence to the Child Protective Services Law (CPSL) background check requirements for services coded as “in-home”. Counties have primary oversight of their service providers by the fiscal office, quality assurance staff, or their contract monitors. The CCYA must document these efforts and report them to DHS. As part of the County single audit reporting package, counties are required to include a supplemental schedule, subjected to Agreed-Upon Procedures. The schedule documents CCYA monitoring of providers’ adherence to the requirements of the CPSL for in-home providers. The schedule lists all providers, date of most recent monitoring, if there were exceptions, submission of a CAP, and acceptance, implementation, and follow-up. The auditor is required to test the list for completeness and analyze the CCYA’s documentation of monitoring activities for adequacy, obtaining necessary CAPs, timely follow-up, and adequacy and accuracy of monitoring documentation. As single audit reports are received in the DHS/Audit Resolution Section, a copy is transmitted to OCYF for review by the Bureau of Budget and Fiscal Support and use in the Quality Assurance reviews, including the supplemental information and any applicable findings contained. In addition, the Department of the Auditor General (DAG) conducts annual engagements of the CCYAs to ascertain and certify actual expenditures on behalf of children residing within the County and to determine compliance with regulations. During these engagements, the DAG reviews the county policies and procedures of in-home purchased services billings and CPSL adherence. Any issued findings and/or observations included in these reports are also considered in Licensing Inspections and QA reviews. OCYF corrective actions are considered complete.</t>
  </si>
  <si>
    <t>It is anticipated that the backlog will be eliminated before June 30, 2022.   DHS is awaiting resolution correspondence from HHS agencies.</t>
  </si>
  <si>
    <t>The first part of this CAP is complete.  The Department of Human Services, Bureau of Data and Claims Management (BDCM) will add the NCCI Confidentiality Agreement to the forthcoming contract amendment by August 31, 2021.</t>
  </si>
  <si>
    <t>The final step of our CAP was completed by participating in a high-level training with Bureau of Accounting &amp; Financial Management.  This virtual training was attended by all DEP fiscal federal fiscal management specialists as a refresher and for new staff that have recently come on board.</t>
  </si>
  <si>
    <t>DEP-BAMR has ceased issuing AMLR Project Grants until the finding is resolved.
OSM (DOI) provided training on the Uniform Guidance – The training provided a broad overview but lacked specific details related to the AML Program.  The instructor made numerous mentions that details specific to implementation of the AML Program and, AML and AMLER grants, needed to be provided by OSM.Following a discussion with staff in the Governor’s office, DEP-BAMR was asked to draft a letter to OSM requesting guidelines that delineate the types of AML service delivery and AML reclamation project activities that would render an AML grant agreement as subrecipient or contractor relationships under Uniform Guidance.  Staff in the Governor’s office informed DEP-BAMR that, in lieu of sending the letter to OSM, they would present the issue to the Intergovernmental Team in the Department of the Interior.OSM staff in the Pittsburgh Field Office indicated they are preparing a briefing paper on the audit finding for OSM/DOI leadership.</t>
  </si>
  <si>
    <r>
      <rPr>
        <u/>
        <sz val="10"/>
        <rFont val="Arial"/>
        <family val="2"/>
      </rPr>
      <t>OIM-TANF</t>
    </r>
    <r>
      <rPr>
        <sz val="10"/>
        <rFont val="Arial"/>
        <family val="2"/>
      </rPr>
      <t xml:space="preserve"> - New Directions, Cash Grants - - Currently, the updates need to be completed and will be implemented when onsite monitoring resumes after the pandemic. </t>
    </r>
    <r>
      <rPr>
        <u/>
        <sz val="10"/>
        <rFont val="Arial"/>
        <family val="2"/>
      </rPr>
      <t>Office of Policy Development (OPD)-Alternatives to Abortion (AA)</t>
    </r>
    <r>
      <rPr>
        <sz val="10"/>
        <rFont val="Arial"/>
        <family val="2"/>
      </rPr>
      <t xml:space="preserve">- The Office of Policy Development's (OPD) new Grant and Policy Specialist started on October 5, 2020. Risk assessments for FY 20-21 were completed in December 2020. Real Alternatives was identified for monitoring. Virtual monitoring took place on June 28, 2021. OPD is still awaiting some of the required documentation for review. OPD is not able to provide monitoring results at this time. This CAP should be completed before 6/30/22.  </t>
    </r>
  </si>
  <si>
    <r>
      <t>DHS is awaiting resolution correspondence from HHS/ACF. </t>
    </r>
    <r>
      <rPr>
        <u/>
        <sz val="10"/>
        <rFont val="Arial"/>
        <family val="2"/>
      </rPr>
      <t>OCYF</t>
    </r>
    <r>
      <rPr>
        <sz val="10"/>
        <rFont val="Arial"/>
        <family val="2"/>
      </rPr>
      <t>: FY 20-21 Tentative Allocation Letters were sent out on April 1, 2021 with CFDA#s and funding amounts. Final Allocation Letters will be sent by July 31, 2021 with an attachment including all Federal Award information: Amount, Federal Award Identification Number (FAIN); Federal Award Date; Subaward Period of Performance Start and End Date; Name of Federal awarding agency, pass-through entity, and contact information for awarding official; CFDA Number and Name. OCYF has a risk assessment process in place for Title IV-E and TANF awards. During the Quality Assurance reviews, which occur twice a year at a minimum, OCYF reviews a sample of Title IV-E eligible foster care cases, Title IV-E ineligible foster care cases, Title IV-E eligible adoption assistance cases, and TANF eligible cases. Depending on the number of eligibility and claiming errors identified during the review, OCYF schedules more frequent visits as the risk of repeated and continued errors in these CCYAs is higher. Inaccurate eligibility determinations lead to inaccurate federal claiming, so basing the review schedule on a CCYA’s eligibility review outcome allows OCYF to target those CCYAs where inaccurate claiming is a higher risk. However, to further address this finding, the risk assessment now includes documentation of other risk factors, such as: submission of a single audit report, prior experience, and new personnel. The corrective actions are considered complete.</t>
    </r>
  </si>
  <si>
    <t>Remove write access from developers and have database administrators as the only staff with write access to databases. Developers can retain read access for troubleshooting and debugging.  Additionally, implement quarterly reviews of the groups/users to help ensure more timely and accurate user access rights.  The 'large number of users' issue is being addressed. OA is seeking possible solutions and if there is funding for a Privileged Identity Management (PIM) solution. A workgroup has been formed and is seeking a product/vendor. Anticipated completion date: 6/30/2022.</t>
  </si>
  <si>
    <t>Resolution as of 09-30-2021</t>
  </si>
  <si>
    <t xml:space="preserve">CAP is complete.  Awaiting federal resolution. </t>
  </si>
  <si>
    <t>The workgroup is currently in the requirements identification and funding issues stage.</t>
  </si>
  <si>
    <t>The CAP is complete for this finding.  Awaiting Federal resolution.</t>
  </si>
  <si>
    <r>
      <rPr>
        <u/>
        <sz val="10"/>
        <rFont val="Arial"/>
        <family val="2"/>
      </rPr>
      <t>OIM-TANF</t>
    </r>
    <r>
      <rPr>
        <sz val="10"/>
        <rFont val="Arial"/>
        <family val="2"/>
      </rPr>
      <t xml:space="preserve"> - New Directions, Cash Grants - - Currently, the updates need to be completed and will be implemented when onsite monitoring resumes after the pandemic. </t>
    </r>
    <r>
      <rPr>
        <u/>
        <sz val="10"/>
        <rFont val="Arial"/>
        <family val="2"/>
      </rPr>
      <t>Office of Policy Development (OPD)-Alternatives to Abortion (AA)</t>
    </r>
    <r>
      <rPr>
        <sz val="10"/>
        <rFont val="Arial"/>
        <family val="2"/>
      </rPr>
      <t xml:space="preserve">-  Real Alternatives virtual monitoring took place on June 28, 2021. OPD is awaiting some of the required documentation for review. The CAP should be completed before 6/30/22.  </t>
    </r>
  </si>
  <si>
    <t>CAP is considered complete.  Awaiting federal resolution.</t>
  </si>
  <si>
    <t>DHS, BDCM is currently in the process of adding the NCCI Confidentiality Agreement to the forthcoming contract amendment.</t>
  </si>
  <si>
    <t>It is anticipated that the backlog will be eliminated before June 30, 2022.  Resolution correspondence was received from HHS/ARD.  Awaiting federal resolution from the other three HHS offices.</t>
  </si>
  <si>
    <t xml:space="preserve">DEP-BAMR worked through the Interstate Mining Compact Commission (IMCC) and the National Association of Abandoned Mine Land Programs (NAAMLP) to send a joint letter to OSM requesting (among several issues) additional guidance on implementing 2CFR200 specific to the AML Program: 7/7/2021.  Letter received from OSM in response to the 7/7/2021 letter by IMCC/NAAMLP: 8/20/2021. DEP-BAMR requested assistance from the Office of Chief Counsel to review contractor-subrecipient determinations and to develop subrecipient monitoring requirements that conform with 2CFR200: 8/27/2021.
</t>
  </si>
  <si>
    <t>Resolution as of 12-31-2021</t>
  </si>
  <si>
    <t>The workgroup is currently in the requirements identification and funding issues stage. Anticipated completion date: 6/30/2023.</t>
  </si>
  <si>
    <r>
      <rPr>
        <u/>
        <sz val="10"/>
        <rFont val="Arial"/>
        <family val="2"/>
      </rPr>
      <t>OIM-TANF</t>
    </r>
    <r>
      <rPr>
        <sz val="10"/>
        <rFont val="Arial"/>
        <family val="2"/>
      </rPr>
      <t xml:space="preserve"> - New Directions, Cash Grants - - Currently, the updates need to be completed and will be implemented when onsite monitoring resumes after the pandemic. </t>
    </r>
    <r>
      <rPr>
        <u/>
        <sz val="10"/>
        <rFont val="Arial"/>
        <family val="2"/>
      </rPr>
      <t>Office of Policy Development (OPD)-Alternatives to Abortion (AA)</t>
    </r>
    <r>
      <rPr>
        <sz val="10"/>
        <rFont val="Arial"/>
        <family val="2"/>
      </rPr>
      <t xml:space="preserve">-  Real Alternatives virtual monitoring took place on June 28, 2021. OPD is awaiting some of the required documentation for review. DHS has initiated numerous conversations with the Alternatives to Abortion grantee regarding receiving the requested documentation for monitoring (communication occurred on 4/12/21, 6/23/21, 6/28/21, 8/30/21, 11/19/21, 11/29/21, and 01/27/22). The grantee disagrees that the disclosure of this information is a requirement per the grant agreement and as such has not provided the documentation needed to complete the monitoring. On January 27, 2022, DHS sent a letter to the grantee requesting a response to determine the next steps for this monitoring review. On January 28, 2022, the grantee requested to meet with DHS' OGC to discuss the issue and find a solution. The CAP should be completed before 6/30/22.  </t>
    </r>
  </si>
  <si>
    <t>CAP is complete.  DEP reached out to DOI about resolution.</t>
  </si>
  <si>
    <t>DEP-BAMR continues to educate AML Program staff on the subrecipient monitoring requirements in 2CFR200 and develop monitoring procedures.  Existing grantees will be notified that they are subrecipients if they are not already meeting subrecipient requirements they will need to do so. DEP reached out to DOI about resolution.</t>
  </si>
  <si>
    <t>Resolution as of 03-31-2022</t>
  </si>
  <si>
    <t>Closed</t>
  </si>
  <si>
    <t>This finding has been closed in accordance with UGG,  2 CFR Part 200.511.</t>
  </si>
  <si>
    <t>OA is leveraging the solution in place for HHS Delivery Center by expanding licenses to deploy across the enterprise. Anticipated completion date: 6/30/2024 for full implementation. Finding resolved by DOJ.</t>
  </si>
  <si>
    <r>
      <rPr>
        <u/>
        <sz val="10"/>
        <rFont val="Arial"/>
        <family val="2"/>
      </rPr>
      <t>OIM-TANF</t>
    </r>
    <r>
      <rPr>
        <sz val="10"/>
        <rFont val="Arial"/>
        <family val="2"/>
      </rPr>
      <t xml:space="preserve"> - New Directions, Cash Grants - - Currently, the updates need to be completed and will be implemented when onsite monitoring resumes after the pandemic.  </t>
    </r>
    <r>
      <rPr>
        <u/>
        <sz val="10"/>
        <rFont val="Arial"/>
        <family val="2"/>
      </rPr>
      <t>Office of Policy Development (OPD)-Alternatives to Abortion (AA)</t>
    </r>
    <r>
      <rPr>
        <sz val="10"/>
        <rFont val="Arial"/>
        <family val="2"/>
      </rPr>
      <t xml:space="preserve"> - On February 7, 2022, DHS OGC spoke with the grantee’s attorney regarding the requested documentation for monitoring. On February 14, DHS OGC received an email from the grantee’s attorney outlining Real Alternatives’ position on a potential resolution of the issue regarding DHS access to certain requested documents.  Rather than offering a resolution, Real Alternatives has taken a new position regarding DHS access.  For the first time, Real Alternative asserts that DHS is not entitled to access certain requested documents at all.  Further, it continues to assert that DHS will only be provided access to the other requested documents on-site and will not be allowed to make copies of those documents.  Although DHS is agreeable to access documents on-site, it needs to make copies of certain documents so that it can verify the costs of rendered services against its records. DHS OGC is currently working on a response to the grantee’s attorney.</t>
    </r>
    <r>
      <rPr>
        <sz val="10"/>
        <color rgb="FFFF0000"/>
        <rFont val="Arial"/>
        <family val="2"/>
      </rPr>
      <t xml:space="preserve">  </t>
    </r>
  </si>
  <si>
    <t>OMAP’s Bureau of Data and Claims Management (BDCM) is currently negotiating an amendment to the PROMISe contract with Gainwell Technologies which will include the necessary NCCI Confidentiality Agreement. This should be completed by 6/30/22.</t>
  </si>
  <si>
    <t>The backlog should be eliminated before June 30, 2022.   DHS is awaiting resolution correspondence from HHS agencies.</t>
  </si>
  <si>
    <t xml:space="preserve">DEP-BFM has reached out recently to DOI concerning when the resolution letter will be issued, but has not received a response.   </t>
  </si>
  <si>
    <t>DEP-BAMR continues to educate AML Program staff on the subrecipient monitoring requirements in 2CFR200 and develop monitoring procedures.  Letters and informational materials are being developed to send to existing grantees notifying them that they are subrecipients and informing them of the requirements they need to meet.</t>
  </si>
  <si>
    <t>Resolution as of 06-30-2022</t>
  </si>
  <si>
    <t>2021-004</t>
  </si>
  <si>
    <t>A Material Weakness and Material Noncompliance Exist at the Department of Environmental Protection Related to Subrecipient Monitoring</t>
  </si>
  <si>
    <t>2021-015</t>
  </si>
  <si>
    <t>A Material Weakness and Material Noncompliance Exist in the Commonwealth’s Subrecipient Audit Resolution Process</t>
  </si>
  <si>
    <t xml:space="preserve">DOI
</t>
  </si>
  <si>
    <t>Refer to Finding 2021-004.</t>
  </si>
  <si>
    <t>Refer to Finding 2021-015.</t>
  </si>
  <si>
    <t>Refer to Finding 2021-005.</t>
  </si>
  <si>
    <t>Refer to Finding 2021-009.</t>
  </si>
  <si>
    <t>2021-005</t>
  </si>
  <si>
    <t>HHS/ACF,
USDA</t>
  </si>
  <si>
    <t>2021-006</t>
  </si>
  <si>
    <t>A Significant Deficiency and Noncompliance Exist at the Department of Human Services Related to Submission of Emergency Rental Assistance Monthly and Quarterly Reporting</t>
  </si>
  <si>
    <t>TREAS</t>
  </si>
  <si>
    <t>2021-007</t>
  </si>
  <si>
    <t>2021-008</t>
  </si>
  <si>
    <t>Material Weaknesses and Material Noncompliance Exist in Monitoring of Foster Care, Adoption Assistance, and Temporary Assistance for Needy Families Subrecipients by the Department of Human Services’ Office of Children, Youth, and Families</t>
  </si>
  <si>
    <t>2021-009</t>
  </si>
  <si>
    <t xml:space="preserve">A Significant Deficiency and Noncompliance Exist at the Department of Human Services Related to the Medicaid National Correct Coding Initiative </t>
  </si>
  <si>
    <t>2021-010</t>
  </si>
  <si>
    <t>A Significant Deficiency and Noncompliance Exist at the Department of Human Services Related to the Managed Care Financial Audit</t>
  </si>
  <si>
    <t>2021-014</t>
  </si>
  <si>
    <t xml:space="preserve">HHS/ACF,
HHS/ARD,
HHS/CMS
</t>
  </si>
  <si>
    <t>2021-011</t>
  </si>
  <si>
    <t>A Significant Deficiency and Noncompliance Exist Related to Eligibility of Unemployment Recipients</t>
  </si>
  <si>
    <t>DHS, DOL</t>
  </si>
  <si>
    <t>2021-012</t>
  </si>
  <si>
    <t>A Significant Deficiency Exists at the Department of Labor and Industry Related to the Reemployment Services and Eligibility Assessments Program</t>
  </si>
  <si>
    <t>Refer to Finding 2021-013.</t>
  </si>
  <si>
    <t>2021-013</t>
  </si>
  <si>
    <t>Information Technology General Controls Need Improvement</t>
  </si>
  <si>
    <t>Status of Unresolved Audit Findings - Commission on Crime and Delinquency</t>
  </si>
  <si>
    <t>Finding Description</t>
  </si>
  <si>
    <t>Status of Unresolved Audit Findings - Emergency Management Agency</t>
  </si>
  <si>
    <t>Status of Unresolved Audit Findings - Education</t>
  </si>
  <si>
    <t>2021-003</t>
  </si>
  <si>
    <t>A Significant Deficiency and Noncompliance Exist at the Department of Education Related to Submission of Elementary and Secondary School Emergency Relief Fund Annual Reporting</t>
  </si>
  <si>
    <t>Refer to Finding 2021-007.</t>
  </si>
  <si>
    <t>CAP implemented. Awaiting federal resolution.</t>
  </si>
  <si>
    <t>Effective on February 27, 2022, the Pennsylvania Department of Labor &amp; Industry (L&amp;I) added Multi-Factor Authentication (MFA) to provide additional identity verification after the surge of fraudulent UC claims and to help prevent claims hijacking. The additional authentication is performed with the claimant’s cell phone or email address on record to uniquely identify the user and provide an additional layer of protection against unauthorized users accessing the claim.  On May 12, 2022, MFA was also implemented for staff users.  Participation in NASWA’s Integrity Data Hub and the NASWA training for staff are still in progress.</t>
  </si>
  <si>
    <t>CAP is complete. It was recommended through the audit that an existing staff checklist from the RESEA Policy and Procedures Desk Guide be used as a mandatory control of the program.  Based on that recommendation, the agency took the checklist, updated it and made it a fillable PDF. There are signature requirements for the staff case manager to sign off on, certifying that all steps have been completed.  The checklist is then provided to the Supervisor who is then required to review the participant’s activity and sign off acknowledging that all steps were completed.  An email along with the fillable checklist was sent to all PA CareerLink® staff working in the RESEA program notifying them of the new requirement to complete and sign the checklist. Awaiting federal resolution.</t>
  </si>
  <si>
    <t>The corrective action was implemented immediately, prior to the issuance of SFYE 6/30/2021 Single Audit Report.  Awaiting federal resolution.</t>
  </si>
  <si>
    <t>CAP is complete.  Public Safety Delivery Center will monitor and document the review of email notifications and code production logs to verify that developers are not pushing unauthorized code to production.  EDC now performs quarterly review of privileged user accounts to ensure former employees do not continue to have server access. Awaiting federal resolution.</t>
  </si>
  <si>
    <t>DEP-BAMR reviewed all open grant agreements and determined they are subrecipient/subaward agreements.  On June 1, 2022 DEP-BAMR notified the grantees of the subrecipient status; provided the grantees federal subrecipient monitoring information; and directed the grantees to register in SAM.gov. DEP-BAMR developed written procedures for subrecipient monitoring and implemented them for existing subaward agreements.  DEP-BAMR had ceased issuing grant agreements due to the finding and pending resolution.  DEP-BAMR will launch a new grant program later in 2022 following the subaward guidance that has been developed.</t>
  </si>
  <si>
    <t>PDE corrective action has been implemented. Continuous and ongoing data review will occur through PIMS data validation upon entering and through ESSR monitoring. PDE is awaiting USDE's PDL.</t>
  </si>
  <si>
    <t>A contractor was hired to perform the necessary data validation.  With the tight timeframes, there isn't time to perform this validation prior to submission to Treasury; however, DHS obtained permission from Treasury to make any necessary corrections to the submissions after the initial submission.  Therefore, the contractor is validating the information after the initial submission, and DHS will make any necessary corrections.</t>
  </si>
  <si>
    <t>OMAP’s Bureau of Data and Claims Management (BDCM) executed the amendment to the PROMISe contract with Gainwell Technologies which includes the necessary NCCI Confidentiality Agreement.</t>
  </si>
  <si>
    <r>
      <rPr>
        <u/>
        <sz val="10"/>
        <rFont val="Arial"/>
        <family val="2"/>
      </rPr>
      <t>OLTL</t>
    </r>
    <r>
      <rPr>
        <sz val="10"/>
        <rFont val="Arial"/>
        <family val="2"/>
      </rPr>
      <t xml:space="preserve"> - OLTL posted the results of the three periodic audit reports for the long-term care MCOs to DHS’ website on January 31, 2022, and will timely post the results going forward.  This part of the CAP is complete.   </t>
    </r>
    <r>
      <rPr>
        <u/>
        <sz val="10"/>
        <rFont val="Arial"/>
        <family val="2"/>
      </rPr>
      <t>OMAP</t>
    </r>
    <r>
      <rPr>
        <sz val="10"/>
        <rFont val="Arial"/>
        <family val="2"/>
      </rPr>
      <t xml:space="preserve"> - OMAP will publish the final encounter data audit report that was due for publication on December 31, 2021 when all internal reviews and approvals are complete.   OMAP will publish the next triennial encounter data audit report to the DHS website by December 31, 2024.</t>
    </r>
  </si>
  <si>
    <t>Resolved per ACF letter dated June 16, 2022 for FC &amp; AA.  Need resolution for TANF.</t>
  </si>
  <si>
    <t>Resolved by ACF letters dated June 16, 2022 (FC &amp; AA), May 23, 2022 (CCDF), December 16, 2021 (CSE), and July 8, 2021 (CCDF).  Repeated as finding 2021-015; resolved per ACF letter dated May 23, 2022 (CCDF).   Still need other HHS agency resolutions.  See 2021-015 for update.</t>
  </si>
  <si>
    <r>
      <t>OIM-TANF</t>
    </r>
    <r>
      <rPr>
        <sz val="10"/>
        <rFont val="Arial"/>
        <family val="2"/>
      </rPr>
      <t xml:space="preserve"> - New Directions, Cash Grants - - Currently, the updates need to be completed and will be implemented when onsite monitoring resumes.  </t>
    </r>
    <r>
      <rPr>
        <u/>
        <sz val="10"/>
        <rFont val="Arial"/>
        <family val="2"/>
      </rPr>
      <t>Office of Policy Development (OPD)-Alternatives to Abortion (AA)</t>
    </r>
    <r>
      <rPr>
        <sz val="10"/>
        <rFont val="Arial"/>
        <family val="2"/>
      </rPr>
      <t xml:space="preserve"> - On February 7, 2022, DHS OGC spoke with the grantee’s attorney regarding the requested documentation for monitoring. On February 14, DHS OGC received an email from the grantee’s attorney outlining Real Alternatives’ position on a potential resolution of the issue regarding DHS access to certain requested documents.  Rather than offering a resolution, Real Alternatives has taken a new position regarding DHS access.  For the first time, Real Alternative asserts that DHS is not entitled to access certain requested documents at all.  Further, it continues to assert that DHS will only be provided access to the other requested documents on-site and will not be allowed to make copies of those documents.  Although DHS is agreeable to access documents on-site, it needs to make copies of certain documents so that it can verify the costs of rendered services against its records. DHS OGC is currently working on a response to the grantee’s attorney. Due to these ongoing issues, this finding is likely to be repeated.   </t>
    </r>
  </si>
  <si>
    <t xml:space="preserve">CAP is considered complete.  Awaiting federal resolution. </t>
  </si>
  <si>
    <t>Related to the late submissions of subrecipient audit reports, ACF did not sustain this part of the finding.  ACF resolved the finding for CCDF.  Related to the timeliness of management decisions, the backlog is close to being eliminated. Although this finding will probably be repeated for the year ended June 30, 2022, since the backlog existed during the year, it should not be repeated for the year ending June 30, 2023.</t>
  </si>
  <si>
    <t xml:space="preserve">The finding number as designated in the Single Audit report.  The first four digits indicate the year, e.g. 2021-XXX. </t>
  </si>
  <si>
    <t>CAP is complete. PennDOT has included the CFDA/ALN number in all RAS agreements.  PennDOT continues to reinforce the Federal &amp; State Assistance Program names and numbers are identified correctly and populated in agreements.  PennDOT continues to reinforce the need for a notice provision in RAS agreements.  Any RAS agreement that does not contain a notice provision within its body will have an attachment uploaded with party contacts to satisfy the notice requirement. Corresponding with FHWA for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</si>
</sst>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7" x14ac:knownFonts="1">
    <font>
      <sz val="10"/>
      <color indexed="8"/>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b/>
      <i/>
      <u/>
      <sz val="10"/>
      <color indexed="8"/>
      <name val="Arial"/>
      <family val="2"/>
    </font>
    <font>
      <sz val="10"/>
      <name val="Arial"/>
      <family val="2"/>
    </font>
    <font>
      <b/>
      <sz val="10"/>
      <color indexed="8"/>
      <name val="Arial"/>
      <family val="2"/>
    </font>
    <font>
      <sz val="11"/>
      <color theme="1"/>
      <name val="Calibri"/>
      <family val="2"/>
      <scheme val="minor"/>
    </font>
    <font>
      <sz val="8"/>
      <color rgb="FF000000"/>
      <name val="Arial"/>
      <family val="2"/>
    </font>
    <font>
      <b/>
      <i/>
      <sz val="10"/>
      <color rgb="FF000080"/>
      <name val="Arial"/>
      <family val="2"/>
    </font>
    <font>
      <b/>
      <i/>
      <sz val="10"/>
      <color theme="3" tint="-0.249977111117893"/>
      <name val="Arial"/>
      <family val="2"/>
    </font>
    <font>
      <sz val="10"/>
      <color theme="3" tint="-0.249977111117893"/>
      <name val="Arial"/>
      <family val="2"/>
    </font>
    <font>
      <b/>
      <u/>
      <sz val="10"/>
      <name val="Arial"/>
      <family val="2"/>
    </font>
    <font>
      <b/>
      <u/>
      <sz val="10"/>
      <color indexed="8"/>
      <name val="Arial"/>
      <family val="2"/>
    </font>
    <font>
      <b/>
      <sz val="10"/>
      <name val="Arial"/>
      <family val="2"/>
    </font>
    <font>
      <b/>
      <u/>
      <sz val="12"/>
      <color indexed="8"/>
      <name val="Arial"/>
      <family val="2"/>
    </font>
    <font>
      <sz val="9"/>
      <color rgb="FF000000"/>
      <name val="Arial"/>
      <family val="2"/>
    </font>
    <font>
      <sz val="10"/>
      <color indexed="8"/>
      <name val="Arial"/>
      <family val="2"/>
    </font>
    <font>
      <u/>
      <sz val="10"/>
      <name val="Arial"/>
      <family val="2"/>
    </font>
    <font>
      <sz val="10"/>
      <color theme="1"/>
      <name val="Arial"/>
      <family val="2"/>
    </font>
    <font>
      <b/>
      <i/>
      <u/>
      <sz val="10"/>
      <name val="Arial"/>
      <family val="2"/>
    </font>
    <font>
      <sz val="8"/>
      <name val="Arial"/>
      <family val="2"/>
    </font>
    <font>
      <sz val="10"/>
      <color rgb="FFFF0000"/>
      <name val="Arial"/>
      <family val="2"/>
    </font>
    <font>
      <b/>
      <i/>
      <sz val="10"/>
      <name val="Arial"/>
      <family val="2"/>
    </font>
  </fonts>
  <fills count="3">
    <fill>
      <patternFill patternType="none"/>
    </fill>
    <fill>
      <patternFill patternType="gray125"/>
    </fill>
    <fill>
      <patternFill patternType="solid">
        <f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double">
        <color indexed="64"/>
      </bottom>
      <diagonal/>
    </border>
    <border>
      <left/>
      <right style="thin">
        <color indexed="64"/>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s>
  <cellStyleXfs count="32">
    <xf numFmtId="0" fontId="0" fillId="0" borderId="0"/>
    <xf numFmtId="0" fontId="10" fillId="0" borderId="0"/>
    <xf numFmtId="0" fontId="6" fillId="0" borderId="0"/>
    <xf numFmtId="0" fontId="11" fillId="0" borderId="0" applyProtection="0"/>
    <xf numFmtId="0" fontId="6" fillId="0" borderId="0"/>
    <xf numFmtId="0" fontId="5" fillId="0" borderId="0"/>
    <xf numFmtId="0" fontId="6" fillId="2"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6" fillId="0" borderId="0" applyFont="0" applyFill="0" applyBorder="0" applyAlignment="0" applyProtection="0"/>
    <xf numFmtId="0" fontId="20" fillId="0" borderId="0"/>
    <xf numFmtId="0" fontId="6"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6">
    <xf numFmtId="0" fontId="0" fillId="0" borderId="0" xfId="0"/>
    <xf numFmtId="0" fontId="6" fillId="0" borderId="0" xfId="0" applyFont="1" applyAlignment="1">
      <alignment horizontal="center"/>
    </xf>
    <xf numFmtId="49" fontId="6" fillId="0" borderId="0" xfId="0" applyNumberFormat="1" applyFont="1"/>
    <xf numFmtId="0" fontId="6" fillId="0" borderId="0" xfId="0" applyFont="1"/>
    <xf numFmtId="0" fontId="13" fillId="0" borderId="0" xfId="0" applyFont="1" applyAlignment="1">
      <alignment horizontal="center" vertical="center" wrapText="1"/>
    </xf>
    <xf numFmtId="0" fontId="6" fillId="0" borderId="0" xfId="0" applyFont="1" applyAlignment="1">
      <alignment horizontal="left"/>
    </xf>
    <xf numFmtId="49" fontId="13" fillId="0" borderId="0" xfId="0" applyNumberFormat="1" applyFont="1" applyAlignment="1">
      <alignment horizontal="center" vertical="center" wrapText="1"/>
    </xf>
    <xf numFmtId="49" fontId="12" fillId="0" borderId="0" xfId="0" applyNumberFormat="1" applyFont="1" applyAlignment="1">
      <alignment horizontal="center" vertical="center"/>
    </xf>
    <xf numFmtId="0" fontId="6" fillId="0" borderId="0" xfId="2"/>
    <xf numFmtId="0" fontId="6" fillId="0" borderId="0" xfId="0" applyFont="1" applyAlignment="1">
      <alignment vertical="center"/>
    </xf>
    <xf numFmtId="49" fontId="7" fillId="0" borderId="0" xfId="0" applyNumberFormat="1" applyFont="1"/>
    <xf numFmtId="0" fontId="13" fillId="0" borderId="0" xfId="2" applyFont="1" applyAlignment="1">
      <alignment horizontal="center" vertical="center" wrapText="1"/>
    </xf>
    <xf numFmtId="0" fontId="17" fillId="0" borderId="2" xfId="2" applyFont="1" applyBorder="1" applyAlignment="1">
      <alignment horizontal="center" vertical="center" wrapText="1"/>
    </xf>
    <xf numFmtId="49" fontId="16" fillId="0" borderId="0" xfId="0" applyNumberFormat="1" applyFont="1"/>
    <xf numFmtId="0" fontId="8" fillId="0" borderId="0" xfId="0" applyFont="1"/>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8" fillId="0" borderId="0" xfId="0" applyFont="1" applyAlignment="1">
      <alignment horizontal="center"/>
    </xf>
    <xf numFmtId="49" fontId="15" fillId="0" borderId="0" xfId="0" applyNumberFormat="1" applyFont="1" applyAlignment="1">
      <alignment horizontal="center"/>
    </xf>
    <xf numFmtId="0" fontId="8" fillId="0" borderId="0" xfId="0" applyFont="1" applyAlignment="1">
      <alignment horizontal="left"/>
    </xf>
    <xf numFmtId="0" fontId="18" fillId="0" borderId="0" xfId="2" applyFont="1"/>
    <xf numFmtId="0" fontId="16" fillId="0" borderId="0" xfId="2" applyFont="1"/>
    <xf numFmtId="0" fontId="9" fillId="0" borderId="4" xfId="2" applyFont="1" applyBorder="1"/>
    <xf numFmtId="0" fontId="6" fillId="0" borderId="0" xfId="2" applyAlignment="1">
      <alignment vertical="center"/>
    </xf>
    <xf numFmtId="0" fontId="6" fillId="0" borderId="0" xfId="2" applyAlignment="1">
      <alignment vertical="center" wrapText="1"/>
    </xf>
    <xf numFmtId="0" fontId="6" fillId="0" borderId="0" xfId="2" applyAlignment="1">
      <alignment horizontal="justify"/>
    </xf>
    <xf numFmtId="0" fontId="9" fillId="0" borderId="4" xfId="2" applyFont="1" applyBorder="1" applyAlignment="1">
      <alignment horizontal="center"/>
    </xf>
    <xf numFmtId="0" fontId="0" fillId="0" borderId="0" xfId="0" applyAlignment="1">
      <alignment horizontal="left" indent="1"/>
    </xf>
    <xf numFmtId="0" fontId="6" fillId="0" borderId="0" xfId="2" applyAlignment="1">
      <alignment vertical="top"/>
    </xf>
    <xf numFmtId="0" fontId="6" fillId="0" borderId="0" xfId="2" applyAlignment="1">
      <alignment vertical="top" wrapText="1"/>
    </xf>
    <xf numFmtId="0" fontId="19" fillId="0" borderId="0" xfId="0" applyFont="1" applyAlignment="1">
      <alignment horizontal="left" vertical="top" wrapText="1"/>
    </xf>
    <xf numFmtId="49" fontId="6" fillId="0" borderId="0" xfId="0" applyNumberFormat="1" applyFont="1" applyAlignment="1">
      <alignment vertical="center"/>
    </xf>
    <xf numFmtId="0" fontId="17" fillId="0" borderId="5" xfId="2" applyFont="1" applyBorder="1" applyAlignment="1">
      <alignment horizontal="center" vertical="center" wrapText="1"/>
    </xf>
    <xf numFmtId="49" fontId="8" fillId="0" borderId="1" xfId="16" applyNumberFormat="1" applyFont="1" applyBorder="1" applyAlignment="1">
      <alignment horizontal="center" vertical="center" wrapText="1"/>
    </xf>
    <xf numFmtId="49" fontId="17" fillId="0" borderId="0" xfId="0" applyNumberFormat="1" applyFont="1"/>
    <xf numFmtId="0" fontId="17" fillId="0" borderId="0" xfId="0" applyFont="1" applyAlignment="1">
      <alignment horizontal="left" wrapText="1"/>
    </xf>
    <xf numFmtId="49" fontId="17" fillId="0" borderId="0" xfId="0" applyNumberFormat="1" applyFont="1" applyAlignment="1">
      <alignment horizontal="left"/>
    </xf>
    <xf numFmtId="0" fontId="17" fillId="0" borderId="0" xfId="0" applyFont="1" applyAlignment="1">
      <alignment horizontal="center"/>
    </xf>
    <xf numFmtId="0" fontId="6" fillId="0" borderId="0" xfId="0" applyFont="1" applyAlignment="1">
      <alignment wrapText="1"/>
    </xf>
    <xf numFmtId="0" fontId="22" fillId="0" borderId="1" xfId="0" applyFont="1" applyBorder="1" applyAlignment="1">
      <alignment vertical="center" wrapText="1"/>
    </xf>
    <xf numFmtId="0" fontId="22" fillId="0" borderId="1" xfId="0" applyFont="1" applyBorder="1" applyAlignment="1">
      <alignment horizontal="center" vertical="center"/>
    </xf>
    <xf numFmtId="0" fontId="6" fillId="0" borderId="0" xfId="2" applyFont="1"/>
    <xf numFmtId="49" fontId="15" fillId="0" borderId="0" xfId="2" applyNumberFormat="1" applyFont="1" applyAlignment="1">
      <alignment horizontal="center"/>
    </xf>
    <xf numFmtId="0" fontId="8" fillId="0" borderId="0" xfId="2" applyFont="1" applyAlignment="1">
      <alignment horizontal="center"/>
    </xf>
    <xf numFmtId="0" fontId="15" fillId="0" borderId="0" xfId="2" applyFont="1" applyAlignment="1">
      <alignment horizontal="center"/>
    </xf>
    <xf numFmtId="0" fontId="8" fillId="0" borderId="0" xfId="2" applyFont="1"/>
    <xf numFmtId="49" fontId="17" fillId="0" borderId="2" xfId="2" applyNumberFormat="1" applyFont="1" applyBorder="1" applyAlignment="1">
      <alignment horizontal="center" vertical="center"/>
    </xf>
    <xf numFmtId="0" fontId="17" fillId="0" borderId="2" xfId="2" applyFont="1" applyBorder="1" applyAlignment="1">
      <alignment horizontal="center" vertical="center"/>
    </xf>
    <xf numFmtId="49" fontId="17" fillId="0" borderId="2" xfId="2" applyNumberFormat="1" applyFont="1" applyBorder="1" applyAlignment="1">
      <alignment horizontal="center" vertical="center" wrapText="1"/>
    </xf>
    <xf numFmtId="49" fontId="6" fillId="0" borderId="0" xfId="2" applyNumberFormat="1" applyFont="1"/>
    <xf numFmtId="49" fontId="6" fillId="0" borderId="0" xfId="2" applyNumberFormat="1"/>
    <xf numFmtId="49" fontId="15" fillId="0" borderId="0" xfId="2" applyNumberFormat="1" applyFont="1"/>
    <xf numFmtId="49" fontId="23" fillId="0" borderId="0" xfId="2" applyNumberFormat="1" applyFont="1"/>
    <xf numFmtId="49" fontId="8" fillId="0" borderId="0" xfId="2" applyNumberFormat="1" applyFont="1"/>
    <xf numFmtId="0" fontId="22" fillId="0" borderId="1" xfId="0" applyFont="1" applyBorder="1" applyAlignment="1">
      <alignment horizontal="center" vertical="center" wrapText="1"/>
    </xf>
    <xf numFmtId="0" fontId="8" fillId="0" borderId="1" xfId="2" applyFont="1" applyBorder="1" applyAlignment="1">
      <alignment horizontal="justify" vertical="center" wrapText="1"/>
    </xf>
    <xf numFmtId="0" fontId="14"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7" xfId="0" applyFont="1" applyBorder="1"/>
    <xf numFmtId="0" fontId="8" fillId="0" borderId="1" xfId="0" applyFont="1" applyBorder="1" applyAlignment="1">
      <alignment horizontal="justify" vertical="center" wrapText="1"/>
    </xf>
    <xf numFmtId="0" fontId="8" fillId="0" borderId="1" xfId="0" applyFont="1" applyBorder="1" applyAlignment="1">
      <alignment horizontal="justify" vertical="center" wrapText="1"/>
    </xf>
    <xf numFmtId="49" fontId="16" fillId="0" borderId="0" xfId="2" applyNumberFormat="1" applyFont="1"/>
    <xf numFmtId="49" fontId="7" fillId="0" borderId="0" xfId="2" applyNumberFormat="1" applyFont="1"/>
    <xf numFmtId="0" fontId="22" fillId="0" borderId="1" xfId="2" applyFont="1" applyBorder="1" applyAlignment="1">
      <alignment vertical="center" wrapText="1"/>
    </xf>
    <xf numFmtId="0" fontId="22" fillId="0" borderId="1" xfId="2" applyFont="1" applyBorder="1" applyAlignment="1">
      <alignment horizontal="center" vertical="center" wrapText="1"/>
    </xf>
    <xf numFmtId="0" fontId="22" fillId="0" borderId="1" xfId="2" applyFont="1" applyBorder="1" applyAlignment="1">
      <alignment horizontal="center" vertical="center"/>
    </xf>
    <xf numFmtId="49" fontId="26" fillId="0" borderId="0" xfId="2" applyNumberFormat="1" applyFont="1"/>
    <xf numFmtId="0" fontId="26" fillId="0" borderId="0" xfId="2" applyFont="1" applyAlignment="1">
      <alignment horizontal="left"/>
    </xf>
    <xf numFmtId="49" fontId="26" fillId="0" borderId="0" xfId="2" applyNumberFormat="1" applyFont="1" applyAlignment="1">
      <alignment horizontal="left"/>
    </xf>
    <xf numFmtId="0" fontId="26" fillId="0" borderId="0" xfId="2" applyFont="1" applyAlignment="1">
      <alignment horizontal="center"/>
    </xf>
    <xf numFmtId="49" fontId="12" fillId="0" borderId="0" xfId="2" applyNumberFormat="1" applyFont="1" applyAlignment="1">
      <alignment horizontal="center" vertical="center" wrapText="1"/>
    </xf>
    <xf numFmtId="49" fontId="13" fillId="0" borderId="0" xfId="2" applyNumberFormat="1" applyFont="1" applyAlignment="1">
      <alignment horizontal="center" vertical="center" wrapText="1"/>
    </xf>
    <xf numFmtId="0" fontId="6" fillId="0" borderId="0" xfId="2" applyAlignment="1">
      <alignment horizontal="left"/>
    </xf>
    <xf numFmtId="0" fontId="8" fillId="0" borderId="0" xfId="2" applyFont="1" applyAlignment="1">
      <alignment horizontal="left"/>
    </xf>
    <xf numFmtId="0" fontId="6" fillId="0" borderId="0" xfId="0" applyFont="1" applyBorder="1"/>
    <xf numFmtId="0" fontId="6" fillId="0" borderId="0" xfId="2" applyBorder="1"/>
    <xf numFmtId="0" fontId="6" fillId="0" borderId="0" xfId="2" applyFont="1" applyBorder="1"/>
    <xf numFmtId="0" fontId="21" fillId="0" borderId="1" xfId="0" applyFont="1" applyBorder="1" applyAlignment="1">
      <alignment horizontal="justify" vertical="center" wrapText="1"/>
    </xf>
    <xf numFmtId="0" fontId="16" fillId="0" borderId="7" xfId="2" applyFont="1" applyBorder="1" applyAlignment="1">
      <alignment horizontal="center"/>
    </xf>
    <xf numFmtId="0" fontId="16" fillId="0" borderId="0" xfId="2" applyFont="1" applyBorder="1" applyAlignment="1">
      <alignment horizontal="center"/>
    </xf>
    <xf numFmtId="0" fontId="16" fillId="0" borderId="6" xfId="2" applyFont="1" applyBorder="1" applyAlignment="1">
      <alignment horizontal="center"/>
    </xf>
    <xf numFmtId="0" fontId="17" fillId="0" borderId="3" xfId="2" applyFont="1" applyBorder="1" applyAlignment="1">
      <alignment horizontal="center" vertical="center"/>
    </xf>
    <xf numFmtId="0" fontId="17" fillId="0" borderId="4" xfId="2" applyFont="1" applyBorder="1" applyAlignment="1">
      <alignment horizontal="center" vertical="center"/>
    </xf>
    <xf numFmtId="0" fontId="16" fillId="0" borderId="0" xfId="2" applyFont="1" applyAlignment="1">
      <alignment horizontal="center"/>
    </xf>
  </cellXfs>
  <cellStyles count="32">
    <cellStyle name="Comma 2" xfId="14" xr:uid="{00000000-0005-0000-0000-000000000000}"/>
    <cellStyle name="Normal" xfId="0" builtinId="0"/>
    <cellStyle name="Normal 2" xfId="1" xr:uid="{00000000-0005-0000-0000-000002000000}"/>
    <cellStyle name="Normal 2 2" xfId="7" xr:uid="{00000000-0005-0000-0000-000003000000}"/>
    <cellStyle name="Normal 2 2 2" xfId="9" xr:uid="{00000000-0005-0000-0000-000004000000}"/>
    <cellStyle name="Normal 2 2 2 2" xfId="13" xr:uid="{00000000-0005-0000-0000-000005000000}"/>
    <cellStyle name="Normal 2 2 2 2 2" xfId="28" xr:uid="{84FE5D3C-0B7B-4534-8ED2-7D419F60F6E8}"/>
    <cellStyle name="Normal 2 2 2 3" xfId="24" xr:uid="{2DB3679E-7338-4A9D-9C3B-9C826E6EABDD}"/>
    <cellStyle name="Normal 2 2 3" xfId="11" xr:uid="{00000000-0005-0000-0000-000006000000}"/>
    <cellStyle name="Normal 2 2 3 2" xfId="26" xr:uid="{F4ADB174-6C50-4D8B-98DC-075FF1E8CA56}"/>
    <cellStyle name="Normal 2 2 4" xfId="22" xr:uid="{04B698E3-EABE-44D4-B1C3-53B0F21AFF1B}"/>
    <cellStyle name="Normal 2 3" xfId="8" xr:uid="{00000000-0005-0000-0000-000007000000}"/>
    <cellStyle name="Normal 2 3 2" xfId="12" xr:uid="{00000000-0005-0000-0000-000008000000}"/>
    <cellStyle name="Normal 2 3 2 2" xfId="27" xr:uid="{0BDFB106-33BC-4FBB-B2C5-C466D96BA915}"/>
    <cellStyle name="Normal 2 3 3" xfId="23" xr:uid="{B243286D-687D-48D8-A796-AADFAF1D69DB}"/>
    <cellStyle name="Normal 2 4" xfId="10" xr:uid="{00000000-0005-0000-0000-000009000000}"/>
    <cellStyle name="Normal 2 4 2" xfId="25" xr:uid="{103B586F-7FBD-4F71-A9CE-E59EE8396E8A}"/>
    <cellStyle name="Normal 2 5" xfId="5" xr:uid="{00000000-0005-0000-0000-00000A000000}"/>
    <cellStyle name="Normal 2 5 2" xfId="21" xr:uid="{B0B17A53-E111-42C6-AD07-24967DDA9B39}"/>
    <cellStyle name="Normal 2 6" xfId="17" xr:uid="{AB59C264-E007-47C4-BD7D-B91058D036E5}"/>
    <cellStyle name="Normal 2 6 2" xfId="29" xr:uid="{E1178E26-B1D8-4333-BEC1-79C41EC83313}"/>
    <cellStyle name="Normal 2 7" xfId="18" xr:uid="{8E223F02-821F-4AB0-B366-08757D588D80}"/>
    <cellStyle name="Normal 2 7 2" xfId="30" xr:uid="{6FBE60C4-99B6-4B5C-9965-F9ED11336C2B}"/>
    <cellStyle name="Normal 2 8" xfId="19" xr:uid="{23115294-D4C0-4772-AF0D-B4F57FB29148}"/>
    <cellStyle name="Normal 2 8 2" xfId="31" xr:uid="{19AFD7C4-5EC9-49AB-8132-4F86DBF40E12}"/>
    <cellStyle name="Normal 2 9" xfId="20" xr:uid="{128E0726-673C-4273-AF52-5A2420C573E3}"/>
    <cellStyle name="Normal 3" xfId="2" xr:uid="{00000000-0005-0000-0000-00000B000000}"/>
    <cellStyle name="Normal 4" xfId="4" xr:uid="{00000000-0005-0000-0000-00000C000000}"/>
    <cellStyle name="Normal 5" xfId="15" xr:uid="{00000000-0005-0000-0000-00000D000000}"/>
    <cellStyle name="Normal 5 2" xfId="16" xr:uid="{00000000-0005-0000-0000-00000E000000}"/>
    <cellStyle name="Note 2" xfId="6" xr:uid="{00000000-0005-0000-0000-00000F000000}"/>
    <cellStyle name="Style 1" xfId="3" xr:uid="{00000000-0005-0000-0000-00001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aroot/Financial_Management/Reporting/Single_Audit/Quarterly%20Status%20Info/Prior%20Audit%20Findings%20Workbooks/Prior%20Audit%20Findings%20-%20All/2009-10%20FY/files%20sent/OB%20quarterly%20status.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Cwopa\oaroot\Financial_Management\Reporting\Single_Audit\Quarterly%20Status%20Info\Prior%20Audit%20Findings%20Workbooks\Prior%20Audit%20Findings%20-%20All\2009-10%20FY\CAP%20Tracking\Responses%20added%20to%20spreadsheet\BFM%20Quarterly%20Status1%2020090930.xls?2FF2EAAD" TargetMode="External"/><Relationship Id="rId1" Type="http://schemas.openxmlformats.org/officeDocument/2006/relationships/externalLinkPath" Target="file:///\\2FF2EAAD\BFM%20Quarterly%20Status1%2020090930.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file:///\\cwopa\oaroot\oaroot\Financial_Management\Reporting\Single_Audit\Quarterly%20Status%20Info\Prior%20Audit%20Findings%20Workbooks\Prior%20Audit%20Findings%20-%20All\2009-10%20FY\CAP%20Tracking\Responses%20added%20to%20spreadsheet\BFM%20Quarterly%20Status1%2020090930.xls?7DBF72FE" TargetMode="External"/><Relationship Id="rId1" Type="http://schemas.openxmlformats.org/officeDocument/2006/relationships/externalLinkPath" Target="file:///\\7DBF72FE\BFM%20Quarterly%20Status1%20200909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aroot/Financial_Management/Reporting/Single_Audit/Quarterly%20Status%20Info/Prior%20Audit%20Findings%20Workbooks/Prior%20Audit%20Findings%20-%20All/2009-10%20FY/files%20sent/BCA%20quarterly%20stat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
      <sheetName val="Status"/>
    </sheetNames>
    <sheetDataSet>
      <sheetData sheetId="0"/>
      <sheetData sheetId="1">
        <row r="6">
          <cell r="A6" t="str">
            <v>Implemented</v>
          </cell>
        </row>
        <row r="7">
          <cell r="A7" t="str">
            <v>Not Implemented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M"/>
      <sheetName val="Status"/>
    </sheetNames>
    <sheetDataSet>
      <sheetData sheetId="0" refreshError="1"/>
      <sheetData sheetId="1">
        <row r="6">
          <cell r="A6" t="str">
            <v>Implemented</v>
          </cell>
        </row>
        <row r="7">
          <cell r="A7" t="str">
            <v>Not Implemented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M"/>
      <sheetName val="Status"/>
    </sheetNames>
    <sheetDataSet>
      <sheetData sheetId="0" refreshError="1"/>
      <sheetData sheetId="1">
        <row r="6">
          <cell r="A6" t="str">
            <v>Implemented</v>
          </cell>
        </row>
        <row r="7">
          <cell r="A7" t="str">
            <v>Not Implemented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A"/>
      <sheetName val="Status"/>
    </sheetNames>
    <sheetDataSet>
      <sheetData sheetId="0" refreshError="1"/>
      <sheetData sheetId="1">
        <row r="3">
          <cell r="A3" t="str">
            <v>Resolved</v>
          </cell>
        </row>
        <row r="4">
          <cell r="A4" t="str">
            <v>Unresolved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showGridLines="0" workbookViewId="0">
      <selection activeCell="B8" sqref="B8"/>
    </sheetView>
  </sheetViews>
  <sheetFormatPr defaultColWidth="9.140625" defaultRowHeight="12.75" x14ac:dyDescent="0.2"/>
  <cols>
    <col min="1" max="1" width="20" style="8" customWidth="1"/>
    <col min="2" max="2" width="155.28515625" style="8" customWidth="1"/>
    <col min="3" max="16384" width="9.140625" style="8"/>
  </cols>
  <sheetData>
    <row r="1" spans="1:2" ht="15.75" x14ac:dyDescent="0.25">
      <c r="A1" s="21" t="s">
        <v>23</v>
      </c>
    </row>
    <row r="2" spans="1:2" x14ac:dyDescent="0.2">
      <c r="A2" s="22"/>
    </row>
    <row r="3" spans="1:2" x14ac:dyDescent="0.2">
      <c r="A3" s="22"/>
    </row>
    <row r="4" spans="1:2" x14ac:dyDescent="0.2">
      <c r="A4" s="23" t="s">
        <v>24</v>
      </c>
      <c r="B4" s="23" t="s">
        <v>25</v>
      </c>
    </row>
    <row r="5" spans="1:2" ht="37.5" customHeight="1" x14ac:dyDescent="0.2">
      <c r="A5" s="24" t="s">
        <v>26</v>
      </c>
      <c r="B5" s="25" t="s">
        <v>45</v>
      </c>
    </row>
    <row r="6" spans="1:2" ht="42.75" customHeight="1" x14ac:dyDescent="0.2">
      <c r="A6" s="30" t="s">
        <v>27</v>
      </c>
      <c r="B6" s="30" t="s">
        <v>51</v>
      </c>
    </row>
    <row r="7" spans="1:2" ht="37.5" customHeight="1" x14ac:dyDescent="0.2">
      <c r="A7" s="29" t="s">
        <v>6</v>
      </c>
      <c r="B7" s="30" t="s">
        <v>206</v>
      </c>
    </row>
    <row r="8" spans="1:2" ht="83.25" customHeight="1" x14ac:dyDescent="0.2">
      <c r="A8" s="29" t="s">
        <v>1</v>
      </c>
      <c r="B8" s="31" t="s">
        <v>54</v>
      </c>
    </row>
    <row r="9" spans="1:2" ht="46.5" customHeight="1" x14ac:dyDescent="0.2">
      <c r="A9" s="29" t="s">
        <v>28</v>
      </c>
      <c r="B9" s="30" t="s">
        <v>60</v>
      </c>
    </row>
    <row r="10" spans="1:2" x14ac:dyDescent="0.2">
      <c r="B10" s="26" t="s">
        <v>59</v>
      </c>
    </row>
    <row r="11" spans="1:2" ht="17.25" customHeight="1" x14ac:dyDescent="0.2">
      <c r="B11" s="26" t="s">
        <v>55</v>
      </c>
    </row>
    <row r="12" spans="1:2" x14ac:dyDescent="0.2">
      <c r="A12" s="24"/>
      <c r="B12" s="26" t="s">
        <v>44</v>
      </c>
    </row>
    <row r="13" spans="1:2" x14ac:dyDescent="0.2">
      <c r="B13" s="26" t="s">
        <v>58</v>
      </c>
    </row>
    <row r="14" spans="1:2" ht="21.75" customHeight="1" x14ac:dyDescent="0.2"/>
    <row r="15" spans="1:2" x14ac:dyDescent="0.2">
      <c r="B15" s="28"/>
    </row>
  </sheetData>
  <pageMargins left="0.7" right="0.7" top="0.75" bottom="0.75" header="0.3" footer="0.3"/>
  <customProperties>
    <customPr name="_pios_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DE9A8-CFD0-442F-8B1B-86F3CCBE8B5A}">
  <dimension ref="A1:H6"/>
  <sheetViews>
    <sheetView zoomScale="80" zoomScaleNormal="80" workbookViewId="0">
      <pane xSplit="5" ySplit="4" topLeftCell="F5" activePane="bottomRight" state="frozen"/>
      <selection activeCell="F21" sqref="F21:G1048576"/>
      <selection pane="topRight" activeCell="F21" sqref="F21:G1048576"/>
      <selection pane="bottomLeft" activeCell="F21" sqref="F21:G1048576"/>
      <selection pane="bottomRight" activeCell="H16" sqref="H16"/>
    </sheetView>
  </sheetViews>
  <sheetFormatPr defaultColWidth="9.140625" defaultRowHeight="12.75" x14ac:dyDescent="0.2"/>
  <cols>
    <col min="1" max="1" width="10.42578125" style="51" customWidth="1"/>
    <col min="2" max="2" width="22.7109375" style="74" customWidth="1"/>
    <col min="3" max="3" width="15.5703125" style="8" customWidth="1"/>
    <col min="4" max="4" width="11.42578125" style="51" customWidth="1"/>
    <col min="5" max="7" width="15" style="8" customWidth="1"/>
    <col min="8" max="8" width="65.7109375" style="8" customWidth="1"/>
    <col min="9" max="16384" width="9.140625" style="8"/>
  </cols>
  <sheetData>
    <row r="1" spans="1:8" x14ac:dyDescent="0.2">
      <c r="A1" s="63" t="s">
        <v>187</v>
      </c>
      <c r="D1" s="8"/>
    </row>
    <row r="2" spans="1:8" x14ac:dyDescent="0.2">
      <c r="A2" s="64"/>
      <c r="D2" s="8"/>
      <c r="F2" s="80" t="s">
        <v>152</v>
      </c>
      <c r="G2" s="85"/>
      <c r="H2" s="85"/>
    </row>
    <row r="3" spans="1:8" s="46" customFormat="1" x14ac:dyDescent="0.2">
      <c r="A3" s="43"/>
      <c r="B3" s="75"/>
      <c r="C3" s="44"/>
      <c r="D3" s="44"/>
      <c r="E3" s="44"/>
      <c r="F3" s="83" t="s">
        <v>4</v>
      </c>
      <c r="G3" s="84"/>
      <c r="H3" s="45"/>
    </row>
    <row r="4" spans="1:8" s="46" customFormat="1" ht="26.25" thickBot="1" x14ac:dyDescent="0.25">
      <c r="A4" s="49" t="s">
        <v>6</v>
      </c>
      <c r="B4" s="12" t="s">
        <v>3</v>
      </c>
      <c r="C4" s="49" t="s">
        <v>7</v>
      </c>
      <c r="D4" s="49" t="s">
        <v>0</v>
      </c>
      <c r="E4" s="12" t="s">
        <v>1</v>
      </c>
      <c r="F4" s="33" t="s">
        <v>18</v>
      </c>
      <c r="G4" s="12" t="s">
        <v>19</v>
      </c>
      <c r="H4" s="12"/>
    </row>
    <row r="5" spans="1:8" ht="13.5" thickTop="1" x14ac:dyDescent="0.2"/>
    <row r="6" spans="1:8" ht="114.75" x14ac:dyDescent="0.2">
      <c r="A6" s="34" t="s">
        <v>188</v>
      </c>
      <c r="B6" s="65" t="s">
        <v>189</v>
      </c>
      <c r="C6" s="66" t="s">
        <v>10</v>
      </c>
      <c r="D6" s="67" t="s">
        <v>5</v>
      </c>
      <c r="E6" s="67" t="s">
        <v>5</v>
      </c>
      <c r="F6" s="57" t="s">
        <v>20</v>
      </c>
      <c r="G6" s="57" t="s">
        <v>2</v>
      </c>
      <c r="H6" s="62" t="s">
        <v>197</v>
      </c>
    </row>
  </sheetData>
  <mergeCells count="2">
    <mergeCell ref="F3:G3"/>
    <mergeCell ref="F2:H2"/>
  </mergeCells>
  <dataValidations count="2">
    <dataValidation type="list" allowBlank="1" showInputMessage="1" showErrorMessage="1" sqref="F6" xr:uid="{8C4530F1-FCFA-4545-BCF6-F6AA82BB385F}">
      <formula1>"In Process,Complete,N/A"</formula1>
    </dataValidation>
    <dataValidation type="list" allowBlank="1" showInputMessage="1" showErrorMessage="1" sqref="G6" xr:uid="{3F0D1F62-B1B0-4FD3-9B82-47796605694C}">
      <formula1>"Resolved, Unresolved, Closed"</formula1>
    </dataValidation>
  </dataValidations>
  <pageMargins left="0.5" right="0.5" top="0.75" bottom="0.5" header="0.3" footer="0.3"/>
  <pageSetup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showGridLines="0" workbookViewId="0">
      <selection activeCell="B45" sqref="B45"/>
    </sheetView>
  </sheetViews>
  <sheetFormatPr defaultColWidth="9.140625" defaultRowHeight="12.75" x14ac:dyDescent="0.2"/>
  <cols>
    <col min="1" max="1" width="15.5703125" style="8" customWidth="1"/>
    <col min="2" max="2" width="51.5703125" style="8" customWidth="1"/>
    <col min="3" max="16384" width="9.140625" style="8"/>
  </cols>
  <sheetData>
    <row r="1" spans="1:2" ht="15.75" x14ac:dyDescent="0.25">
      <c r="A1" s="21" t="s">
        <v>29</v>
      </c>
    </row>
    <row r="4" spans="1:2" x14ac:dyDescent="0.2">
      <c r="A4" s="27" t="s">
        <v>30</v>
      </c>
      <c r="B4" s="27" t="s">
        <v>31</v>
      </c>
    </row>
    <row r="5" spans="1:2" x14ac:dyDescent="0.2">
      <c r="A5" s="8" t="s">
        <v>9</v>
      </c>
      <c r="B5" s="8" t="s">
        <v>32</v>
      </c>
    </row>
    <row r="6" spans="1:2" x14ac:dyDescent="0.2">
      <c r="A6" s="8" t="s">
        <v>13</v>
      </c>
      <c r="B6" s="8" t="s">
        <v>33</v>
      </c>
    </row>
    <row r="7" spans="1:2" x14ac:dyDescent="0.2">
      <c r="A7" s="8" t="s">
        <v>22</v>
      </c>
      <c r="B7" s="8" t="s">
        <v>34</v>
      </c>
    </row>
    <row r="8" spans="1:2" x14ac:dyDescent="0.2">
      <c r="A8" s="8" t="s">
        <v>35</v>
      </c>
      <c r="B8" s="8" t="s">
        <v>46</v>
      </c>
    </row>
    <row r="9" spans="1:2" x14ac:dyDescent="0.2">
      <c r="A9" s="8" t="s">
        <v>36</v>
      </c>
      <c r="B9" s="8" t="s">
        <v>37</v>
      </c>
    </row>
    <row r="10" spans="1:2" x14ac:dyDescent="0.2">
      <c r="A10" s="8" t="s">
        <v>14</v>
      </c>
      <c r="B10" s="8" t="s">
        <v>38</v>
      </c>
    </row>
    <row r="11" spans="1:2" x14ac:dyDescent="0.2">
      <c r="A11" s="8" t="s">
        <v>15</v>
      </c>
      <c r="B11" s="8" t="s">
        <v>39</v>
      </c>
    </row>
    <row r="12" spans="1:2" x14ac:dyDescent="0.2">
      <c r="A12" s="8" t="s">
        <v>50</v>
      </c>
      <c r="B12" s="8" t="s">
        <v>52</v>
      </c>
    </row>
    <row r="13" spans="1:2" x14ac:dyDescent="0.2">
      <c r="A13" s="8" t="s">
        <v>16</v>
      </c>
      <c r="B13" s="8" t="s">
        <v>47</v>
      </c>
    </row>
    <row r="14" spans="1:2" x14ac:dyDescent="0.2">
      <c r="A14" s="8" t="s">
        <v>11</v>
      </c>
      <c r="B14" s="8" t="s">
        <v>40</v>
      </c>
    </row>
    <row r="15" spans="1:2" x14ac:dyDescent="0.2">
      <c r="A15" s="8" t="s">
        <v>12</v>
      </c>
      <c r="B15" s="8" t="s">
        <v>41</v>
      </c>
    </row>
    <row r="16" spans="1:2" x14ac:dyDescent="0.2">
      <c r="A16" s="8" t="s">
        <v>17</v>
      </c>
      <c r="B16" s="8" t="s">
        <v>42</v>
      </c>
    </row>
    <row r="17" spans="1:2" x14ac:dyDescent="0.2">
      <c r="A17" s="8" t="s">
        <v>10</v>
      </c>
      <c r="B17" s="8" t="s">
        <v>43</v>
      </c>
    </row>
  </sheetData>
  <pageMargins left="0.7" right="0.7" top="0.75" bottom="0.75" header="0.3" footer="0.3"/>
  <customProperties>
    <customPr name="_pios_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U11"/>
  <sheetViews>
    <sheetView tabSelected="1" zoomScale="80" zoomScaleNormal="80" workbookViewId="0">
      <pane xSplit="5" ySplit="6" topLeftCell="F7" activePane="bottomRight" state="frozen"/>
      <selection activeCell="H8" sqref="H8"/>
      <selection pane="topRight" activeCell="H8" sqref="H8"/>
      <selection pane="bottomLeft" activeCell="H8" sqref="H8"/>
      <selection pane="bottomRight" activeCell="F13" sqref="F13"/>
    </sheetView>
  </sheetViews>
  <sheetFormatPr defaultColWidth="9.140625" defaultRowHeight="12.75" x14ac:dyDescent="0.2"/>
  <cols>
    <col min="1" max="1" width="11.85546875" style="2" customWidth="1"/>
    <col min="2" max="2" width="22.7109375" style="5" customWidth="1"/>
    <col min="3" max="3" width="15.5703125" style="3" customWidth="1"/>
    <col min="4" max="4" width="13.5703125" style="2" customWidth="1"/>
    <col min="5" max="5" width="15.28515625" style="3" customWidth="1"/>
    <col min="6" max="7" width="14.85546875" style="3" customWidth="1"/>
    <col min="8" max="8" width="68.5703125" style="3" customWidth="1"/>
    <col min="9" max="10" width="14.85546875" style="3" customWidth="1"/>
    <col min="11" max="11" width="68.5703125" style="3" customWidth="1"/>
    <col min="12" max="13" width="14.85546875" style="3" customWidth="1"/>
    <col min="14" max="14" width="68.5703125" style="3" customWidth="1"/>
    <col min="15" max="16" width="14.85546875" style="3" customWidth="1"/>
    <col min="17" max="17" width="68.5703125" style="3" customWidth="1"/>
    <col min="18" max="19" width="14.85546875" style="3" customWidth="1"/>
    <col min="20" max="20" width="68.5703125" style="3" customWidth="1"/>
    <col min="21" max="16384" width="9.140625" style="3"/>
  </cols>
  <sheetData>
    <row r="1" spans="1:21" x14ac:dyDescent="0.2">
      <c r="A1" s="13" t="s">
        <v>98</v>
      </c>
      <c r="D1" s="3"/>
      <c r="F1" s="9"/>
      <c r="G1" s="9"/>
      <c r="I1" s="9"/>
      <c r="J1" s="9"/>
      <c r="L1" s="9"/>
      <c r="M1" s="9"/>
      <c r="O1" s="9"/>
      <c r="P1" s="9"/>
      <c r="R1" s="9"/>
      <c r="S1" s="9"/>
    </row>
    <row r="2" spans="1:21" x14ac:dyDescent="0.2">
      <c r="A2" s="13"/>
      <c r="D2" s="3"/>
      <c r="F2" s="9"/>
      <c r="G2" s="9"/>
      <c r="I2" s="9"/>
      <c r="J2" s="9"/>
      <c r="L2" s="9"/>
      <c r="M2" s="9"/>
      <c r="O2" s="9"/>
      <c r="P2" s="9"/>
      <c r="R2" s="9"/>
      <c r="S2" s="9"/>
    </row>
    <row r="3" spans="1:21" x14ac:dyDescent="0.2">
      <c r="A3" s="13"/>
      <c r="D3" s="3"/>
      <c r="F3" s="9"/>
      <c r="G3" s="9"/>
      <c r="I3" s="9"/>
      <c r="J3" s="9"/>
      <c r="L3" s="9"/>
      <c r="M3" s="9"/>
      <c r="O3" s="9"/>
      <c r="P3" s="9"/>
      <c r="R3" s="9"/>
      <c r="S3" s="9"/>
    </row>
    <row r="4" spans="1:21" x14ac:dyDescent="0.2">
      <c r="A4" s="10"/>
      <c r="D4" s="3"/>
      <c r="F4" s="80" t="s">
        <v>152</v>
      </c>
      <c r="G4" s="81"/>
      <c r="H4" s="82"/>
      <c r="I4" s="80" t="s">
        <v>143</v>
      </c>
      <c r="J4" s="81"/>
      <c r="K4" s="82"/>
      <c r="L4" s="80" t="s">
        <v>138</v>
      </c>
      <c r="M4" s="81"/>
      <c r="N4" s="82"/>
      <c r="O4" s="80" t="s">
        <v>129</v>
      </c>
      <c r="P4" s="81"/>
      <c r="Q4" s="82"/>
      <c r="R4" s="80" t="s">
        <v>97</v>
      </c>
      <c r="S4" s="81"/>
      <c r="T4" s="82"/>
    </row>
    <row r="5" spans="1:21" s="14" customFormat="1" x14ac:dyDescent="0.2">
      <c r="A5" s="19"/>
      <c r="B5" s="20"/>
      <c r="C5" s="18"/>
      <c r="D5" s="18"/>
      <c r="E5" s="18"/>
      <c r="F5" s="83" t="s">
        <v>4</v>
      </c>
      <c r="G5" s="84"/>
      <c r="H5" s="18"/>
      <c r="I5" s="83" t="s">
        <v>4</v>
      </c>
      <c r="J5" s="84"/>
      <c r="K5" s="18"/>
      <c r="L5" s="83" t="s">
        <v>4</v>
      </c>
      <c r="M5" s="84"/>
      <c r="N5" s="18"/>
      <c r="O5" s="83" t="s">
        <v>4</v>
      </c>
      <c r="P5" s="84"/>
      <c r="Q5" s="18"/>
      <c r="R5" s="83" t="s">
        <v>4</v>
      </c>
      <c r="S5" s="84"/>
      <c r="T5" s="18"/>
      <c r="U5" s="60"/>
    </row>
    <row r="6" spans="1:21" s="14" customFormat="1" ht="39" customHeight="1" thickBot="1" x14ac:dyDescent="0.25">
      <c r="A6" s="17" t="s">
        <v>6</v>
      </c>
      <c r="B6" s="16" t="s">
        <v>3</v>
      </c>
      <c r="C6" s="17" t="s">
        <v>7</v>
      </c>
      <c r="D6" s="17" t="s">
        <v>0</v>
      </c>
      <c r="E6" s="16" t="s">
        <v>1</v>
      </c>
      <c r="F6" s="33" t="s">
        <v>18</v>
      </c>
      <c r="G6" s="12" t="s">
        <v>19</v>
      </c>
      <c r="H6" s="16"/>
      <c r="I6" s="33" t="s">
        <v>18</v>
      </c>
      <c r="J6" s="12" t="s">
        <v>19</v>
      </c>
      <c r="K6" s="16"/>
      <c r="L6" s="33" t="s">
        <v>18</v>
      </c>
      <c r="M6" s="12" t="s">
        <v>19</v>
      </c>
      <c r="N6" s="16"/>
      <c r="O6" s="33" t="s">
        <v>18</v>
      </c>
      <c r="P6" s="12" t="s">
        <v>19</v>
      </c>
      <c r="Q6" s="16"/>
      <c r="R6" s="33" t="s">
        <v>18</v>
      </c>
      <c r="S6" s="12" t="s">
        <v>19</v>
      </c>
      <c r="T6" s="16"/>
      <c r="U6" s="60"/>
    </row>
    <row r="7" spans="1:21" ht="13.5" thickTop="1" x14ac:dyDescent="0.2">
      <c r="F7" s="11"/>
      <c r="G7" s="11"/>
      <c r="I7" s="11"/>
      <c r="J7" s="11"/>
      <c r="L7" s="11"/>
      <c r="M7" s="11"/>
      <c r="O7" s="11"/>
      <c r="P7" s="11"/>
      <c r="R7" s="11"/>
      <c r="S7" s="11"/>
    </row>
    <row r="8" spans="1:21" ht="93.75" customHeight="1" x14ac:dyDescent="0.2">
      <c r="A8" s="34" t="s">
        <v>100</v>
      </c>
      <c r="B8" s="40" t="s">
        <v>101</v>
      </c>
      <c r="C8" s="55" t="s">
        <v>35</v>
      </c>
      <c r="D8" s="41" t="s">
        <v>5</v>
      </c>
      <c r="E8" s="41" t="s">
        <v>5</v>
      </c>
      <c r="F8" s="57" t="s">
        <v>21</v>
      </c>
      <c r="G8" s="57" t="s">
        <v>2</v>
      </c>
      <c r="H8" s="62" t="s">
        <v>158</v>
      </c>
      <c r="I8" s="57" t="s">
        <v>20</v>
      </c>
      <c r="J8" s="57" t="s">
        <v>2</v>
      </c>
      <c r="K8" s="62" t="s">
        <v>151</v>
      </c>
      <c r="L8" s="57" t="s">
        <v>20</v>
      </c>
      <c r="M8" s="57" t="s">
        <v>2</v>
      </c>
      <c r="N8" s="62" t="s">
        <v>142</v>
      </c>
      <c r="O8" s="57" t="s">
        <v>20</v>
      </c>
      <c r="P8" s="57" t="s">
        <v>2</v>
      </c>
      <c r="Q8" s="62" t="s">
        <v>137</v>
      </c>
      <c r="R8" s="57" t="s">
        <v>20</v>
      </c>
      <c r="S8" s="57" t="s">
        <v>2</v>
      </c>
      <c r="T8" s="59" t="s">
        <v>125</v>
      </c>
    </row>
    <row r="9" spans="1:21" ht="76.5" x14ac:dyDescent="0.2">
      <c r="A9" s="34" t="s">
        <v>99</v>
      </c>
      <c r="B9" s="40" t="s">
        <v>72</v>
      </c>
      <c r="C9" s="55" t="s">
        <v>35</v>
      </c>
      <c r="D9" s="55" t="s">
        <v>5</v>
      </c>
      <c r="E9" s="41" t="s">
        <v>5</v>
      </c>
      <c r="F9" s="57" t="s">
        <v>21</v>
      </c>
      <c r="G9" s="57" t="s">
        <v>2</v>
      </c>
      <c r="H9" s="62" t="s">
        <v>159</v>
      </c>
      <c r="I9" s="57" t="s">
        <v>21</v>
      </c>
      <c r="J9" s="57" t="s">
        <v>2</v>
      </c>
      <c r="K9" s="62" t="s">
        <v>150</v>
      </c>
      <c r="L9" s="57" t="s">
        <v>21</v>
      </c>
      <c r="M9" s="57" t="s">
        <v>2</v>
      </c>
      <c r="N9" s="62" t="s">
        <v>141</v>
      </c>
      <c r="O9" s="57" t="s">
        <v>21</v>
      </c>
      <c r="P9" s="57" t="s">
        <v>2</v>
      </c>
      <c r="Q9" s="59" t="s">
        <v>130</v>
      </c>
      <c r="R9" s="57" t="s">
        <v>21</v>
      </c>
      <c r="S9" s="57" t="s">
        <v>2</v>
      </c>
      <c r="T9" s="59" t="s">
        <v>124</v>
      </c>
    </row>
    <row r="10" spans="1:21" ht="137.25" customHeight="1" x14ac:dyDescent="0.2">
      <c r="A10" s="34" t="s">
        <v>153</v>
      </c>
      <c r="B10" s="40" t="s">
        <v>154</v>
      </c>
      <c r="C10" s="55" t="s">
        <v>35</v>
      </c>
      <c r="D10" s="41" t="s">
        <v>100</v>
      </c>
      <c r="E10" s="41" t="s">
        <v>5</v>
      </c>
      <c r="F10" s="57" t="s">
        <v>21</v>
      </c>
      <c r="G10" s="57" t="s">
        <v>2</v>
      </c>
      <c r="H10" s="62" t="s">
        <v>196</v>
      </c>
    </row>
    <row r="11" spans="1:21" ht="76.5" x14ac:dyDescent="0.2">
      <c r="A11" s="34" t="s">
        <v>155</v>
      </c>
      <c r="B11" s="40" t="s">
        <v>156</v>
      </c>
      <c r="C11" s="55" t="s">
        <v>157</v>
      </c>
      <c r="D11" s="41" t="s">
        <v>99</v>
      </c>
      <c r="E11" s="41" t="s">
        <v>5</v>
      </c>
      <c r="F11" s="57" t="s">
        <v>21</v>
      </c>
      <c r="G11" s="57" t="s">
        <v>2</v>
      </c>
      <c r="H11" s="62" t="s">
        <v>191</v>
      </c>
    </row>
  </sheetData>
  <customSheetViews>
    <customSheetView guid="{F025EB21-CA3C-418E-B3FD-B591C1C1A30B}">
      <pane xSplit="2" ySplit="5" topLeftCell="AD51" activePane="bottomRight" state="frozen"/>
      <selection pane="bottomRight" activeCell="AG54" sqref="AG54"/>
      <pageMargins left="0.5" right="0.5" top="0.75" bottom="0.5" header="0.3" footer="0.3"/>
      <pageSetup orientation="landscape" r:id="rId1"/>
    </customSheetView>
  </customSheetViews>
  <mergeCells count="10">
    <mergeCell ref="F4:H4"/>
    <mergeCell ref="F5:G5"/>
    <mergeCell ref="I4:K4"/>
    <mergeCell ref="I5:J5"/>
    <mergeCell ref="R4:T4"/>
    <mergeCell ref="R5:S5"/>
    <mergeCell ref="O4:Q4"/>
    <mergeCell ref="O5:P5"/>
    <mergeCell ref="L4:N4"/>
    <mergeCell ref="L5:M5"/>
  </mergeCells>
  <dataValidations count="2">
    <dataValidation type="list" allowBlank="1" showInputMessage="1" showErrorMessage="1" sqref="S8:S9 P8:P9 M8:M9 J8:J9 G8:G11" xr:uid="{5EBC3138-2FA7-407E-B605-F5358DFCF833}">
      <formula1>"Resolved, Unresolved, Closed"</formula1>
    </dataValidation>
    <dataValidation type="list" allowBlank="1" showInputMessage="1" showErrorMessage="1" sqref="R8:R9 O8:O9 L8:L9 I8:I9 F8:F11" xr:uid="{F14D57DA-4F32-40D7-B3AE-E3D1563CA5D3}">
      <formula1>"In Process,Complete,N/A"</formula1>
    </dataValidation>
  </dataValidations>
  <pageMargins left="0.5" right="0.5" top="0.75" bottom="0.5" header="0.3" footer="0.3"/>
  <pageSetup orientation="landscape" r:id="rId2"/>
  <customProperties>
    <customPr name="_pios_id"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A1:AF25"/>
  <sheetViews>
    <sheetView zoomScale="80" zoomScaleNormal="80" workbookViewId="0">
      <pane xSplit="5" ySplit="6" topLeftCell="F16" activePane="bottomRight" state="frozen"/>
      <selection activeCell="H8" sqref="H8"/>
      <selection pane="topRight" activeCell="H8" sqref="H8"/>
      <selection pane="bottomLeft" activeCell="H8" sqref="H8"/>
      <selection pane="bottomRight" activeCell="H25" sqref="H25"/>
    </sheetView>
  </sheetViews>
  <sheetFormatPr defaultColWidth="9.140625" defaultRowHeight="12.75" x14ac:dyDescent="0.2"/>
  <cols>
    <col min="1" max="1" width="13.42578125" style="2" customWidth="1"/>
    <col min="2" max="2" width="25" style="5" customWidth="1"/>
    <col min="3" max="3" width="14.85546875" style="1" bestFit="1" customWidth="1"/>
    <col min="4" max="4" width="12.85546875" style="2" customWidth="1"/>
    <col min="5" max="5" width="13.42578125" style="3" customWidth="1"/>
    <col min="6" max="7" width="14.85546875" style="3" customWidth="1"/>
    <col min="8" max="8" width="105.5703125" style="3" customWidth="1"/>
    <col min="9" max="10" width="14.85546875" style="3" customWidth="1"/>
    <col min="11" max="11" width="105.5703125" style="3" customWidth="1"/>
    <col min="12" max="13" width="14.85546875" style="3" customWidth="1"/>
    <col min="14" max="14" width="105.5703125" style="3" customWidth="1"/>
    <col min="15" max="16" width="14.85546875" style="3" customWidth="1"/>
    <col min="17" max="17" width="105.5703125" style="3" customWidth="1"/>
    <col min="18" max="19" width="14.85546875" style="3" customWidth="1"/>
    <col min="20" max="20" width="105.5703125" style="3" customWidth="1"/>
    <col min="21" max="22" width="14.85546875" style="3" customWidth="1"/>
    <col min="23" max="23" width="105.5703125" style="3" customWidth="1"/>
    <col min="24" max="25" width="14.85546875" style="3" customWidth="1"/>
    <col min="26" max="26" width="105.5703125" style="3" customWidth="1"/>
    <col min="27" max="28" width="14.85546875" style="3" customWidth="1"/>
    <col min="29" max="29" width="105.5703125" style="3" customWidth="1"/>
    <col min="30" max="31" width="14.85546875" style="3" customWidth="1"/>
    <col min="32" max="32" width="105.5703125" style="3" customWidth="1"/>
    <col min="33" max="16384" width="9.140625" style="3"/>
  </cols>
  <sheetData>
    <row r="1" spans="1:32" x14ac:dyDescent="0.2">
      <c r="A1" s="13" t="s">
        <v>48</v>
      </c>
      <c r="D1" s="3"/>
      <c r="F1" s="9"/>
      <c r="G1" s="9"/>
      <c r="I1" s="9"/>
      <c r="J1" s="9"/>
      <c r="L1" s="9"/>
      <c r="M1" s="9"/>
      <c r="O1" s="9"/>
      <c r="P1" s="9"/>
      <c r="R1" s="9"/>
      <c r="S1" s="9"/>
      <c r="U1" s="9"/>
      <c r="V1" s="9"/>
      <c r="X1" s="9"/>
      <c r="Y1" s="9"/>
      <c r="AA1" s="9"/>
      <c r="AB1" s="9"/>
      <c r="AD1" s="9"/>
      <c r="AE1" s="9"/>
    </row>
    <row r="2" spans="1:32" x14ac:dyDescent="0.2">
      <c r="A2" s="32"/>
      <c r="D2" s="3"/>
      <c r="F2" s="9"/>
      <c r="G2" s="9"/>
      <c r="I2" s="9"/>
      <c r="J2" s="9"/>
      <c r="L2" s="9"/>
      <c r="M2" s="9"/>
      <c r="O2" s="9"/>
      <c r="P2" s="9"/>
      <c r="R2" s="9"/>
      <c r="S2" s="9"/>
      <c r="U2" s="9"/>
      <c r="V2" s="9"/>
      <c r="X2" s="9"/>
      <c r="Y2" s="9"/>
      <c r="AA2" s="9"/>
      <c r="AB2" s="9"/>
      <c r="AD2" s="9"/>
      <c r="AE2" s="9"/>
    </row>
    <row r="3" spans="1:32" x14ac:dyDescent="0.2">
      <c r="A3" s="13"/>
      <c r="D3" s="3"/>
      <c r="F3" s="9"/>
      <c r="G3" s="9"/>
      <c r="I3" s="9"/>
      <c r="J3" s="9"/>
      <c r="L3" s="9"/>
      <c r="M3" s="9"/>
      <c r="O3" s="9"/>
      <c r="P3" s="9"/>
      <c r="R3" s="9"/>
      <c r="S3" s="9"/>
      <c r="U3" s="9"/>
      <c r="V3" s="9"/>
      <c r="X3" s="9"/>
      <c r="Y3" s="9"/>
      <c r="AA3" s="9"/>
      <c r="AB3" s="9"/>
      <c r="AD3" s="9"/>
      <c r="AE3" s="9"/>
    </row>
    <row r="4" spans="1:32" x14ac:dyDescent="0.2">
      <c r="A4" s="10"/>
      <c r="D4" s="3"/>
      <c r="F4" s="80" t="s">
        <v>152</v>
      </c>
      <c r="G4" s="81"/>
      <c r="H4" s="82"/>
      <c r="I4" s="80" t="s">
        <v>143</v>
      </c>
      <c r="J4" s="81"/>
      <c r="K4" s="82"/>
      <c r="L4" s="80" t="s">
        <v>138</v>
      </c>
      <c r="M4" s="81"/>
      <c r="N4" s="82"/>
      <c r="O4" s="80" t="s">
        <v>129</v>
      </c>
      <c r="P4" s="81"/>
      <c r="Q4" s="82"/>
      <c r="R4" s="80" t="s">
        <v>97</v>
      </c>
      <c r="S4" s="81"/>
      <c r="T4" s="82"/>
      <c r="U4" s="80" t="s">
        <v>92</v>
      </c>
      <c r="V4" s="81"/>
      <c r="W4" s="82"/>
      <c r="X4" s="80" t="s">
        <v>88</v>
      </c>
      <c r="Y4" s="81"/>
      <c r="Z4" s="82"/>
      <c r="AA4" s="80" t="s">
        <v>83</v>
      </c>
      <c r="AB4" s="81"/>
      <c r="AC4" s="82"/>
      <c r="AD4" s="80" t="s">
        <v>70</v>
      </c>
      <c r="AE4" s="81"/>
      <c r="AF4" s="82"/>
    </row>
    <row r="5" spans="1:32" s="14" customFormat="1" x14ac:dyDescent="0.2">
      <c r="A5" s="19"/>
      <c r="B5" s="20"/>
      <c r="C5" s="18"/>
      <c r="D5" s="18"/>
      <c r="E5" s="18"/>
      <c r="F5" s="83" t="s">
        <v>4</v>
      </c>
      <c r="G5" s="84"/>
      <c r="H5" s="18"/>
      <c r="I5" s="83" t="s">
        <v>4</v>
      </c>
      <c r="J5" s="84"/>
      <c r="K5" s="18"/>
      <c r="L5" s="83" t="s">
        <v>4</v>
      </c>
      <c r="M5" s="84"/>
      <c r="N5" s="18"/>
      <c r="O5" s="83" t="s">
        <v>4</v>
      </c>
      <c r="P5" s="84"/>
      <c r="Q5" s="18"/>
      <c r="R5" s="83" t="s">
        <v>4</v>
      </c>
      <c r="S5" s="84"/>
      <c r="T5" s="18"/>
      <c r="U5" s="83" t="s">
        <v>4</v>
      </c>
      <c r="V5" s="84"/>
      <c r="W5" s="18"/>
      <c r="X5" s="83" t="s">
        <v>4</v>
      </c>
      <c r="Y5" s="84"/>
      <c r="Z5" s="18"/>
      <c r="AA5" s="83" t="s">
        <v>4</v>
      </c>
      <c r="AB5" s="84"/>
      <c r="AC5" s="18"/>
      <c r="AD5" s="83" t="s">
        <v>4</v>
      </c>
      <c r="AE5" s="84"/>
      <c r="AF5" s="18"/>
    </row>
    <row r="6" spans="1:32" s="14" customFormat="1" ht="48" customHeight="1" thickBot="1" x14ac:dyDescent="0.25">
      <c r="A6" s="17" t="s">
        <v>6</v>
      </c>
      <c r="B6" s="16" t="s">
        <v>3</v>
      </c>
      <c r="C6" s="17" t="s">
        <v>7</v>
      </c>
      <c r="D6" s="17" t="s">
        <v>0</v>
      </c>
      <c r="E6" s="16" t="s">
        <v>1</v>
      </c>
      <c r="F6" s="33" t="s">
        <v>18</v>
      </c>
      <c r="G6" s="12" t="s">
        <v>19</v>
      </c>
      <c r="H6" s="16"/>
      <c r="I6" s="33" t="s">
        <v>18</v>
      </c>
      <c r="J6" s="12" t="s">
        <v>19</v>
      </c>
      <c r="K6" s="16"/>
      <c r="L6" s="33" t="s">
        <v>18</v>
      </c>
      <c r="M6" s="12" t="s">
        <v>19</v>
      </c>
      <c r="N6" s="16"/>
      <c r="O6" s="33" t="s">
        <v>18</v>
      </c>
      <c r="P6" s="12" t="s">
        <v>19</v>
      </c>
      <c r="Q6" s="16"/>
      <c r="R6" s="33" t="s">
        <v>18</v>
      </c>
      <c r="S6" s="12" t="s">
        <v>19</v>
      </c>
      <c r="T6" s="16"/>
      <c r="U6" s="33" t="s">
        <v>18</v>
      </c>
      <c r="V6" s="12" t="s">
        <v>19</v>
      </c>
      <c r="W6" s="16"/>
      <c r="X6" s="33" t="s">
        <v>18</v>
      </c>
      <c r="Y6" s="12" t="s">
        <v>19</v>
      </c>
      <c r="Z6" s="16"/>
      <c r="AA6" s="33" t="s">
        <v>18</v>
      </c>
      <c r="AB6" s="12" t="s">
        <v>19</v>
      </c>
      <c r="AC6" s="16"/>
      <c r="AD6" s="33" t="s">
        <v>18</v>
      </c>
      <c r="AE6" s="12" t="s">
        <v>19</v>
      </c>
      <c r="AF6" s="16"/>
    </row>
    <row r="7" spans="1:32" ht="13.5" thickTop="1" x14ac:dyDescent="0.2">
      <c r="F7" s="11"/>
      <c r="G7" s="11"/>
      <c r="I7" s="11"/>
      <c r="J7" s="11"/>
      <c r="L7" s="11"/>
      <c r="M7" s="11"/>
      <c r="O7" s="11"/>
      <c r="P7" s="11"/>
      <c r="R7" s="11"/>
      <c r="S7" s="11"/>
      <c r="U7" s="11"/>
      <c r="V7" s="11"/>
      <c r="X7" s="11"/>
      <c r="Y7" s="11"/>
      <c r="AA7" s="11"/>
      <c r="AB7" s="11"/>
      <c r="AD7" s="11"/>
      <c r="AE7" s="11"/>
    </row>
    <row r="8" spans="1:32" ht="76.5" x14ac:dyDescent="0.2">
      <c r="A8" s="34" t="s">
        <v>73</v>
      </c>
      <c r="B8" s="40" t="s">
        <v>49</v>
      </c>
      <c r="C8" s="55" t="s">
        <v>74</v>
      </c>
      <c r="D8" s="41" t="s">
        <v>65</v>
      </c>
      <c r="E8" s="41" t="s">
        <v>5</v>
      </c>
      <c r="F8" s="57" t="s">
        <v>21</v>
      </c>
      <c r="G8" s="57" t="s">
        <v>144</v>
      </c>
      <c r="H8" s="58" t="s">
        <v>145</v>
      </c>
      <c r="I8" s="57" t="s">
        <v>21</v>
      </c>
      <c r="J8" s="57" t="s">
        <v>2</v>
      </c>
      <c r="K8" s="62" t="s">
        <v>116</v>
      </c>
      <c r="L8" s="57" t="s">
        <v>21</v>
      </c>
      <c r="M8" s="57" t="s">
        <v>2</v>
      </c>
      <c r="N8" s="62" t="s">
        <v>116</v>
      </c>
      <c r="O8" s="57" t="s">
        <v>21</v>
      </c>
      <c r="P8" s="57" t="s">
        <v>2</v>
      </c>
      <c r="Q8" s="61" t="s">
        <v>116</v>
      </c>
      <c r="R8" s="57" t="s">
        <v>21</v>
      </c>
      <c r="S8" s="57" t="s">
        <v>2</v>
      </c>
      <c r="T8" s="59" t="s">
        <v>116</v>
      </c>
      <c r="U8" s="57" t="s">
        <v>21</v>
      </c>
      <c r="V8" s="57" t="s">
        <v>2</v>
      </c>
      <c r="W8" s="59" t="s">
        <v>94</v>
      </c>
      <c r="X8" s="57" t="s">
        <v>21</v>
      </c>
      <c r="Y8" s="57" t="s">
        <v>2</v>
      </c>
      <c r="Z8" s="59" t="s">
        <v>84</v>
      </c>
      <c r="AA8" s="57" t="s">
        <v>21</v>
      </c>
      <c r="AB8" s="57" t="s">
        <v>2</v>
      </c>
      <c r="AC8" s="59" t="s">
        <v>84</v>
      </c>
      <c r="AD8" s="57" t="s">
        <v>21</v>
      </c>
      <c r="AE8" s="57" t="s">
        <v>2</v>
      </c>
      <c r="AF8" s="56" t="s">
        <v>79</v>
      </c>
    </row>
    <row r="9" spans="1:32" ht="108" customHeight="1" x14ac:dyDescent="0.2">
      <c r="A9" s="34" t="s">
        <v>75</v>
      </c>
      <c r="B9" s="40" t="s">
        <v>67</v>
      </c>
      <c r="C9" s="55" t="s">
        <v>8</v>
      </c>
      <c r="D9" s="41" t="s">
        <v>66</v>
      </c>
      <c r="E9" s="41" t="s">
        <v>5</v>
      </c>
      <c r="F9" s="57" t="s">
        <v>21</v>
      </c>
      <c r="G9" s="57" t="s">
        <v>144</v>
      </c>
      <c r="H9" s="58" t="s">
        <v>145</v>
      </c>
      <c r="I9" s="57" t="s">
        <v>20</v>
      </c>
      <c r="J9" s="57" t="s">
        <v>2</v>
      </c>
      <c r="K9" s="62" t="s">
        <v>117</v>
      </c>
      <c r="L9" s="57" t="s">
        <v>20</v>
      </c>
      <c r="M9" s="57" t="s">
        <v>2</v>
      </c>
      <c r="N9" s="62" t="s">
        <v>117</v>
      </c>
      <c r="O9" s="57" t="s">
        <v>20</v>
      </c>
      <c r="P9" s="57" t="s">
        <v>2</v>
      </c>
      <c r="Q9" s="61" t="s">
        <v>117</v>
      </c>
      <c r="R9" s="57" t="s">
        <v>20</v>
      </c>
      <c r="S9" s="57" t="s">
        <v>2</v>
      </c>
      <c r="T9" s="59" t="s">
        <v>117</v>
      </c>
      <c r="U9" s="57" t="s">
        <v>20</v>
      </c>
      <c r="V9" s="57" t="s">
        <v>2</v>
      </c>
      <c r="W9" s="59" t="s">
        <v>93</v>
      </c>
      <c r="X9" s="57" t="s">
        <v>20</v>
      </c>
      <c r="Y9" s="57" t="s">
        <v>2</v>
      </c>
      <c r="Z9" s="59" t="s">
        <v>90</v>
      </c>
      <c r="AA9" s="57" t="s">
        <v>20</v>
      </c>
      <c r="AB9" s="57" t="s">
        <v>2</v>
      </c>
      <c r="AC9" s="59" t="s">
        <v>85</v>
      </c>
      <c r="AD9" s="57" t="s">
        <v>20</v>
      </c>
      <c r="AE9" s="57" t="s">
        <v>2</v>
      </c>
      <c r="AF9" s="56" t="s">
        <v>82</v>
      </c>
    </row>
    <row r="10" spans="1:32" ht="135.75" customHeight="1" x14ac:dyDescent="0.2">
      <c r="A10" s="34" t="s">
        <v>76</v>
      </c>
      <c r="B10" s="40" t="s">
        <v>56</v>
      </c>
      <c r="C10" s="55" t="s">
        <v>77</v>
      </c>
      <c r="D10" s="41" t="s">
        <v>61</v>
      </c>
      <c r="E10" s="41" t="s">
        <v>5</v>
      </c>
      <c r="F10" s="57" t="s">
        <v>21</v>
      </c>
      <c r="G10" s="57" t="s">
        <v>144</v>
      </c>
      <c r="H10" s="58" t="s">
        <v>145</v>
      </c>
      <c r="I10" s="57" t="s">
        <v>21</v>
      </c>
      <c r="J10" s="57" t="s">
        <v>2</v>
      </c>
      <c r="K10" s="62" t="s">
        <v>118</v>
      </c>
      <c r="L10" s="57" t="s">
        <v>21</v>
      </c>
      <c r="M10" s="57" t="s">
        <v>2</v>
      </c>
      <c r="N10" s="62" t="s">
        <v>118</v>
      </c>
      <c r="O10" s="57" t="s">
        <v>21</v>
      </c>
      <c r="P10" s="57" t="s">
        <v>2</v>
      </c>
      <c r="Q10" s="61" t="s">
        <v>118</v>
      </c>
      <c r="R10" s="57" t="s">
        <v>21</v>
      </c>
      <c r="S10" s="57" t="s">
        <v>2</v>
      </c>
      <c r="T10" s="59" t="s">
        <v>118</v>
      </c>
      <c r="U10" s="57" t="s">
        <v>21</v>
      </c>
      <c r="V10" s="57" t="s">
        <v>2</v>
      </c>
      <c r="W10" s="59" t="s">
        <v>95</v>
      </c>
      <c r="X10" s="57" t="s">
        <v>21</v>
      </c>
      <c r="Y10" s="57" t="s">
        <v>2</v>
      </c>
      <c r="Z10" s="59" t="s">
        <v>89</v>
      </c>
      <c r="AA10" s="57" t="s">
        <v>20</v>
      </c>
      <c r="AB10" s="57" t="s">
        <v>2</v>
      </c>
      <c r="AC10" s="59" t="s">
        <v>86</v>
      </c>
      <c r="AD10" s="57" t="s">
        <v>20</v>
      </c>
      <c r="AE10" s="57" t="s">
        <v>2</v>
      </c>
      <c r="AF10" s="59" t="s">
        <v>81</v>
      </c>
    </row>
    <row r="11" spans="1:32" ht="95.25" customHeight="1" x14ac:dyDescent="0.2">
      <c r="A11" s="34" t="s">
        <v>71</v>
      </c>
      <c r="B11" s="40" t="s">
        <v>72</v>
      </c>
      <c r="C11" s="55" t="s">
        <v>69</v>
      </c>
      <c r="D11" s="41" t="s">
        <v>62</v>
      </c>
      <c r="E11" s="41" t="s">
        <v>5</v>
      </c>
      <c r="F11" s="57" t="s">
        <v>21</v>
      </c>
      <c r="G11" s="57" t="s">
        <v>144</v>
      </c>
      <c r="H11" s="58" t="s">
        <v>145</v>
      </c>
      <c r="I11" s="57" t="s">
        <v>20</v>
      </c>
      <c r="J11" s="57" t="s">
        <v>2</v>
      </c>
      <c r="K11" s="62" t="s">
        <v>119</v>
      </c>
      <c r="L11" s="57" t="s">
        <v>20</v>
      </c>
      <c r="M11" s="57" t="s">
        <v>2</v>
      </c>
      <c r="N11" s="62" t="s">
        <v>119</v>
      </c>
      <c r="O11" s="57" t="s">
        <v>20</v>
      </c>
      <c r="P11" s="57" t="s">
        <v>2</v>
      </c>
      <c r="Q11" s="61" t="s">
        <v>119</v>
      </c>
      <c r="R11" s="57" t="s">
        <v>20</v>
      </c>
      <c r="S11" s="57" t="s">
        <v>2</v>
      </c>
      <c r="T11" s="59" t="s">
        <v>119</v>
      </c>
      <c r="U11" s="57" t="s">
        <v>20</v>
      </c>
      <c r="V11" s="57" t="s">
        <v>2</v>
      </c>
      <c r="W11" s="59" t="s">
        <v>96</v>
      </c>
      <c r="X11" s="57" t="s">
        <v>20</v>
      </c>
      <c r="Y11" s="57" t="s">
        <v>2</v>
      </c>
      <c r="Z11" s="59" t="s">
        <v>91</v>
      </c>
      <c r="AA11" s="57" t="s">
        <v>20</v>
      </c>
      <c r="AB11" s="57" t="s">
        <v>2</v>
      </c>
      <c r="AC11" s="59" t="s">
        <v>87</v>
      </c>
      <c r="AD11" s="57" t="s">
        <v>20</v>
      </c>
      <c r="AE11" s="57" t="s">
        <v>2</v>
      </c>
      <c r="AF11" s="59" t="s">
        <v>80</v>
      </c>
    </row>
    <row r="12" spans="1:32" ht="76.5" x14ac:dyDescent="0.2">
      <c r="A12" s="34" t="s">
        <v>102</v>
      </c>
      <c r="B12" s="40" t="s">
        <v>103</v>
      </c>
      <c r="C12" s="55" t="s">
        <v>74</v>
      </c>
      <c r="D12" s="41" t="s">
        <v>73</v>
      </c>
      <c r="E12" s="41" t="s">
        <v>5</v>
      </c>
      <c r="F12" s="57" t="s">
        <v>21</v>
      </c>
      <c r="G12" s="57" t="s">
        <v>2</v>
      </c>
      <c r="H12" s="62" t="s">
        <v>160</v>
      </c>
      <c r="I12" s="57" t="s">
        <v>21</v>
      </c>
      <c r="J12" s="57" t="s">
        <v>2</v>
      </c>
      <c r="K12" s="62" t="s">
        <v>132</v>
      </c>
      <c r="L12" s="57" t="s">
        <v>21</v>
      </c>
      <c r="M12" s="57" t="s">
        <v>2</v>
      </c>
      <c r="N12" s="62" t="s">
        <v>132</v>
      </c>
      <c r="O12" s="57" t="s">
        <v>21</v>
      </c>
      <c r="P12" s="57" t="s">
        <v>2</v>
      </c>
      <c r="Q12" s="61" t="s">
        <v>132</v>
      </c>
      <c r="R12" s="57" t="s">
        <v>21</v>
      </c>
      <c r="S12" s="57" t="s">
        <v>2</v>
      </c>
      <c r="T12" s="59" t="s">
        <v>120</v>
      </c>
    </row>
    <row r="13" spans="1:32" ht="127.5" x14ac:dyDescent="0.2">
      <c r="A13" s="34" t="s">
        <v>104</v>
      </c>
      <c r="B13" s="40" t="s">
        <v>105</v>
      </c>
      <c r="C13" s="55" t="s">
        <v>8</v>
      </c>
      <c r="D13" s="41" t="s">
        <v>75</v>
      </c>
      <c r="E13" s="41" t="s">
        <v>5</v>
      </c>
      <c r="F13" s="57" t="s">
        <v>20</v>
      </c>
      <c r="G13" s="57" t="s">
        <v>2</v>
      </c>
      <c r="H13" s="62" t="s">
        <v>190</v>
      </c>
      <c r="I13" s="57" t="s">
        <v>20</v>
      </c>
      <c r="J13" s="57" t="s">
        <v>2</v>
      </c>
      <c r="K13" s="62" t="s">
        <v>147</v>
      </c>
      <c r="L13" s="57" t="s">
        <v>20</v>
      </c>
      <c r="M13" s="57" t="s">
        <v>2</v>
      </c>
      <c r="N13" s="62" t="s">
        <v>140</v>
      </c>
      <c r="O13" s="57" t="s">
        <v>20</v>
      </c>
      <c r="P13" s="57" t="s">
        <v>2</v>
      </c>
      <c r="Q13" s="61" t="s">
        <v>133</v>
      </c>
      <c r="R13" s="57" t="s">
        <v>20</v>
      </c>
      <c r="S13" s="57" t="s">
        <v>2</v>
      </c>
      <c r="T13" s="59" t="s">
        <v>126</v>
      </c>
    </row>
    <row r="14" spans="1:32" ht="147.75" customHeight="1" x14ac:dyDescent="0.2">
      <c r="A14" s="34" t="s">
        <v>106</v>
      </c>
      <c r="B14" s="40" t="s">
        <v>107</v>
      </c>
      <c r="C14" s="55" t="s">
        <v>8</v>
      </c>
      <c r="D14" s="41" t="s">
        <v>108</v>
      </c>
      <c r="E14" s="41" t="s">
        <v>5</v>
      </c>
      <c r="F14" s="57" t="s">
        <v>21</v>
      </c>
      <c r="G14" s="57" t="s">
        <v>2</v>
      </c>
      <c r="H14" s="62" t="s">
        <v>201</v>
      </c>
      <c r="I14" s="57" t="s">
        <v>21</v>
      </c>
      <c r="J14" s="57" t="s">
        <v>2</v>
      </c>
      <c r="K14" s="62" t="s">
        <v>134</v>
      </c>
      <c r="L14" s="57" t="s">
        <v>21</v>
      </c>
      <c r="M14" s="57" t="s">
        <v>2</v>
      </c>
      <c r="N14" s="62" t="s">
        <v>134</v>
      </c>
      <c r="O14" s="57" t="s">
        <v>21</v>
      </c>
      <c r="P14" s="57" t="s">
        <v>2</v>
      </c>
      <c r="Q14" s="61" t="s">
        <v>134</v>
      </c>
      <c r="R14" s="57" t="s">
        <v>21</v>
      </c>
      <c r="S14" s="57" t="s">
        <v>2</v>
      </c>
      <c r="T14" s="59" t="s">
        <v>121</v>
      </c>
    </row>
    <row r="15" spans="1:32" ht="76.5" x14ac:dyDescent="0.2">
      <c r="A15" s="34" t="s">
        <v>109</v>
      </c>
      <c r="B15" s="40" t="s">
        <v>110</v>
      </c>
      <c r="C15" s="55" t="s">
        <v>111</v>
      </c>
      <c r="D15" s="41" t="s">
        <v>5</v>
      </c>
      <c r="E15" s="41" t="s">
        <v>5</v>
      </c>
      <c r="F15" s="57" t="s">
        <v>21</v>
      </c>
      <c r="G15" s="57" t="s">
        <v>2</v>
      </c>
      <c r="H15" s="62" t="s">
        <v>161</v>
      </c>
      <c r="I15" s="57" t="s">
        <v>20</v>
      </c>
      <c r="J15" s="57" t="s">
        <v>2</v>
      </c>
      <c r="K15" s="62" t="s">
        <v>148</v>
      </c>
      <c r="L15" s="57" t="s">
        <v>20</v>
      </c>
      <c r="M15" s="57" t="s">
        <v>2</v>
      </c>
      <c r="N15" s="62" t="s">
        <v>135</v>
      </c>
      <c r="O15" s="57" t="s">
        <v>20</v>
      </c>
      <c r="P15" s="57" t="s">
        <v>2</v>
      </c>
      <c r="Q15" s="61" t="s">
        <v>135</v>
      </c>
      <c r="R15" s="57" t="s">
        <v>20</v>
      </c>
      <c r="S15" s="57" t="s">
        <v>2</v>
      </c>
      <c r="T15" s="59" t="s">
        <v>123</v>
      </c>
    </row>
    <row r="16" spans="1:32" ht="132" customHeight="1" x14ac:dyDescent="0.2">
      <c r="A16" s="34" t="s">
        <v>112</v>
      </c>
      <c r="B16" s="40" t="s">
        <v>113</v>
      </c>
      <c r="C16" s="55" t="s">
        <v>8</v>
      </c>
      <c r="D16" s="41" t="s">
        <v>76</v>
      </c>
      <c r="E16" s="41" t="s">
        <v>5</v>
      </c>
      <c r="F16" s="57" t="s">
        <v>21</v>
      </c>
      <c r="G16" s="57" t="s">
        <v>2</v>
      </c>
      <c r="H16" s="62" t="s">
        <v>201</v>
      </c>
      <c r="I16" s="57" t="s">
        <v>21</v>
      </c>
      <c r="J16" s="57" t="s">
        <v>2</v>
      </c>
      <c r="K16" s="62" t="s">
        <v>134</v>
      </c>
      <c r="L16" s="57" t="s">
        <v>21</v>
      </c>
      <c r="M16" s="57" t="s">
        <v>2</v>
      </c>
      <c r="N16" s="62" t="s">
        <v>134</v>
      </c>
      <c r="O16" s="57" t="s">
        <v>21</v>
      </c>
      <c r="P16" s="57" t="s">
        <v>2</v>
      </c>
      <c r="Q16" s="61" t="s">
        <v>134</v>
      </c>
      <c r="R16" s="57" t="s">
        <v>21</v>
      </c>
      <c r="S16" s="57" t="s">
        <v>2</v>
      </c>
      <c r="T16" s="59" t="s">
        <v>127</v>
      </c>
    </row>
    <row r="17" spans="1:20" ht="76.5" x14ac:dyDescent="0.2">
      <c r="A17" s="34" t="s">
        <v>99</v>
      </c>
      <c r="B17" s="40" t="s">
        <v>72</v>
      </c>
      <c r="C17" s="55" t="s">
        <v>68</v>
      </c>
      <c r="D17" s="41" t="s">
        <v>71</v>
      </c>
      <c r="E17" s="41" t="s">
        <v>5</v>
      </c>
      <c r="F17" s="57" t="s">
        <v>20</v>
      </c>
      <c r="G17" s="57" t="s">
        <v>2</v>
      </c>
      <c r="H17" s="62" t="s">
        <v>202</v>
      </c>
      <c r="I17" s="57" t="s">
        <v>20</v>
      </c>
      <c r="J17" s="57" t="s">
        <v>2</v>
      </c>
      <c r="K17" s="62" t="s">
        <v>149</v>
      </c>
      <c r="L17" s="57" t="s">
        <v>20</v>
      </c>
      <c r="M17" s="57" t="s">
        <v>2</v>
      </c>
      <c r="N17" s="62" t="s">
        <v>122</v>
      </c>
      <c r="O17" s="57" t="s">
        <v>20</v>
      </c>
      <c r="P17" s="57" t="s">
        <v>2</v>
      </c>
      <c r="Q17" s="61" t="s">
        <v>136</v>
      </c>
      <c r="R17" s="57" t="s">
        <v>20</v>
      </c>
      <c r="S17" s="57" t="s">
        <v>2</v>
      </c>
      <c r="T17" s="59" t="s">
        <v>122</v>
      </c>
    </row>
    <row r="18" spans="1:20" ht="76.5" x14ac:dyDescent="0.2">
      <c r="A18" s="34" t="s">
        <v>162</v>
      </c>
      <c r="B18" s="40" t="s">
        <v>49</v>
      </c>
      <c r="C18" s="55" t="s">
        <v>163</v>
      </c>
      <c r="D18" s="41" t="s">
        <v>102</v>
      </c>
      <c r="E18" s="41" t="s">
        <v>5</v>
      </c>
      <c r="F18" s="57" t="s">
        <v>21</v>
      </c>
      <c r="G18" s="57" t="s">
        <v>2</v>
      </c>
      <c r="H18" s="62" t="s">
        <v>132</v>
      </c>
    </row>
    <row r="19" spans="1:20" ht="89.25" x14ac:dyDescent="0.2">
      <c r="A19" s="34" t="s">
        <v>164</v>
      </c>
      <c r="B19" s="40" t="s">
        <v>165</v>
      </c>
      <c r="C19" s="55" t="s">
        <v>166</v>
      </c>
      <c r="D19" s="41" t="s">
        <v>5</v>
      </c>
      <c r="E19" s="41" t="s">
        <v>5</v>
      </c>
      <c r="F19" s="57" t="s">
        <v>21</v>
      </c>
      <c r="G19" s="57" t="s">
        <v>2</v>
      </c>
      <c r="H19" s="62" t="s">
        <v>198</v>
      </c>
    </row>
    <row r="20" spans="1:20" ht="140.25" x14ac:dyDescent="0.2">
      <c r="A20" s="34" t="s">
        <v>167</v>
      </c>
      <c r="B20" s="40" t="s">
        <v>105</v>
      </c>
      <c r="C20" s="55" t="s">
        <v>8</v>
      </c>
      <c r="D20" s="41" t="s">
        <v>104</v>
      </c>
      <c r="E20" s="41" t="s">
        <v>5</v>
      </c>
      <c r="F20" s="57" t="s">
        <v>20</v>
      </c>
      <c r="G20" s="57" t="s">
        <v>2</v>
      </c>
      <c r="H20" s="79" t="s">
        <v>203</v>
      </c>
    </row>
    <row r="21" spans="1:20" ht="127.5" x14ac:dyDescent="0.2">
      <c r="A21" s="34" t="s">
        <v>168</v>
      </c>
      <c r="B21" s="40" t="s">
        <v>169</v>
      </c>
      <c r="C21" s="55" t="s">
        <v>8</v>
      </c>
      <c r="D21" s="41" t="s">
        <v>106</v>
      </c>
      <c r="E21" s="41" t="s">
        <v>5</v>
      </c>
      <c r="F21" s="57" t="s">
        <v>21</v>
      </c>
      <c r="G21" s="57" t="s">
        <v>2</v>
      </c>
      <c r="H21" s="62" t="s">
        <v>204</v>
      </c>
    </row>
    <row r="22" spans="1:20" ht="76.5" x14ac:dyDescent="0.2">
      <c r="A22" s="34" t="s">
        <v>170</v>
      </c>
      <c r="B22" s="40" t="s">
        <v>171</v>
      </c>
      <c r="C22" s="55" t="s">
        <v>111</v>
      </c>
      <c r="D22" s="41" t="s">
        <v>109</v>
      </c>
      <c r="E22" s="41" t="s">
        <v>5</v>
      </c>
      <c r="F22" s="57" t="s">
        <v>21</v>
      </c>
      <c r="G22" s="57" t="s">
        <v>2</v>
      </c>
      <c r="H22" s="62" t="s">
        <v>199</v>
      </c>
    </row>
    <row r="23" spans="1:20" ht="76.5" x14ac:dyDescent="0.2">
      <c r="A23" s="34" t="s">
        <v>172</v>
      </c>
      <c r="B23" s="40" t="s">
        <v>173</v>
      </c>
      <c r="C23" s="55" t="s">
        <v>111</v>
      </c>
      <c r="D23" s="41" t="s">
        <v>5</v>
      </c>
      <c r="E23" s="41" t="s">
        <v>5</v>
      </c>
      <c r="F23" s="57" t="s">
        <v>20</v>
      </c>
      <c r="G23" s="57" t="s">
        <v>2</v>
      </c>
      <c r="H23" s="62" t="s">
        <v>200</v>
      </c>
    </row>
    <row r="24" spans="1:20" ht="127.5" x14ac:dyDescent="0.2">
      <c r="A24" s="34" t="s">
        <v>174</v>
      </c>
      <c r="B24" s="40" t="s">
        <v>56</v>
      </c>
      <c r="C24" s="55" t="s">
        <v>8</v>
      </c>
      <c r="D24" s="41" t="s">
        <v>112</v>
      </c>
      <c r="E24" s="41" t="s">
        <v>5</v>
      </c>
      <c r="F24" s="57" t="s">
        <v>21</v>
      </c>
      <c r="G24" s="57" t="s">
        <v>2</v>
      </c>
      <c r="H24" s="62" t="s">
        <v>134</v>
      </c>
    </row>
    <row r="25" spans="1:20" ht="76.5" x14ac:dyDescent="0.2">
      <c r="A25" s="34" t="s">
        <v>155</v>
      </c>
      <c r="B25" s="40" t="s">
        <v>156</v>
      </c>
      <c r="C25" s="55" t="s">
        <v>175</v>
      </c>
      <c r="D25" s="41" t="s">
        <v>99</v>
      </c>
      <c r="E25" s="41" t="s">
        <v>5</v>
      </c>
      <c r="F25" s="57" t="s">
        <v>20</v>
      </c>
      <c r="G25" s="57" t="s">
        <v>2</v>
      </c>
      <c r="H25" s="62" t="s">
        <v>205</v>
      </c>
    </row>
  </sheetData>
  <customSheetViews>
    <customSheetView guid="{F025EB21-CA3C-418E-B3FD-B591C1C1A30B}" scale="75" fitToPage="1">
      <pane xSplit="5" ySplit="4" topLeftCell="AF5" activePane="bottomRight" state="frozen"/>
      <selection pane="bottomRight" activeCell="AH99" sqref="AH99"/>
      <pageMargins left="0.25" right="0.22" top="0.4" bottom="0.38" header="0.3" footer="0.3"/>
      <pageSetup paperSize="5" scale="26" fitToHeight="0" orientation="landscape" r:id="rId1"/>
    </customSheetView>
  </customSheetViews>
  <mergeCells count="18">
    <mergeCell ref="O4:Q4"/>
    <mergeCell ref="O5:P5"/>
    <mergeCell ref="F4:H4"/>
    <mergeCell ref="F5:G5"/>
    <mergeCell ref="I4:K4"/>
    <mergeCell ref="I5:J5"/>
    <mergeCell ref="L4:N4"/>
    <mergeCell ref="L5:M5"/>
    <mergeCell ref="AD4:AF4"/>
    <mergeCell ref="AD5:AE5"/>
    <mergeCell ref="R4:T4"/>
    <mergeCell ref="R5:S5"/>
    <mergeCell ref="U4:W4"/>
    <mergeCell ref="U5:V5"/>
    <mergeCell ref="X4:Z4"/>
    <mergeCell ref="X5:Y5"/>
    <mergeCell ref="AA4:AC4"/>
    <mergeCell ref="AA5:AB5"/>
  </mergeCells>
  <dataValidations xWindow="1079" yWindow="851" count="2">
    <dataValidation type="list" allowBlank="1" showInputMessage="1" showErrorMessage="1" sqref="G8:G25 J8:J17 M8:M17 P8:P17 S8:S17 V8:V11 Y8:Y11 AB8:AB11 AE8:AE11" xr:uid="{00000000-0002-0000-0500-000000000000}">
      <formula1>"Resolved, Unresolved, Closed"</formula1>
    </dataValidation>
    <dataValidation type="list" allowBlank="1" showInputMessage="1" showErrorMessage="1" sqref="F8:F25 I8:I17 L8:L17 O8:O17 R8:R17 U8:U11 X8:X11 AA8:AA11 AD8:AD11" xr:uid="{00000000-0002-0000-0500-000001000000}">
      <formula1>"In Process,Complete,N/A"</formula1>
    </dataValidation>
  </dataValidations>
  <pageMargins left="0.25" right="0.22" top="0.4" bottom="0.38" header="0.3" footer="0.3"/>
  <pageSetup paperSize="5" scale="21" fitToHeight="0" orientation="landscape" r:id="rId2"/>
  <customProperties>
    <customPr name="_pios_id"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
  <sheetViews>
    <sheetView zoomScale="80" zoomScaleNormal="80" workbookViewId="0">
      <pane xSplit="5" ySplit="6" topLeftCell="F7" activePane="bottomRight" state="frozen"/>
      <selection activeCell="H8" sqref="H8"/>
      <selection pane="topRight" activeCell="H8" sqref="H8"/>
      <selection pane="bottomLeft" activeCell="H8" sqref="H8"/>
      <selection pane="bottomRight" activeCell="G20" sqref="G20"/>
    </sheetView>
  </sheetViews>
  <sheetFormatPr defaultColWidth="9.140625" defaultRowHeight="12.75" x14ac:dyDescent="0.2"/>
  <cols>
    <col min="1" max="1" width="12.42578125" style="2" customWidth="1"/>
    <col min="2" max="2" width="22.7109375" style="39" customWidth="1"/>
    <col min="3" max="3" width="16.7109375" style="39" customWidth="1"/>
    <col min="4" max="4" width="13.42578125" style="2" customWidth="1"/>
    <col min="5" max="5" width="13.85546875" style="3" customWidth="1"/>
    <col min="6" max="7" width="14.85546875" style="3" customWidth="1"/>
    <col min="8" max="8" width="94.140625" style="3" customWidth="1"/>
    <col min="9" max="16384" width="9.140625" style="3"/>
  </cols>
  <sheetData>
    <row r="1" spans="1:9" x14ac:dyDescent="0.2">
      <c r="A1" s="13" t="s">
        <v>57</v>
      </c>
      <c r="B1" s="3"/>
      <c r="C1" s="3"/>
      <c r="D1" s="3"/>
      <c r="F1" s="9"/>
      <c r="G1" s="9"/>
    </row>
    <row r="2" spans="1:9" x14ac:dyDescent="0.2">
      <c r="A2" s="13"/>
      <c r="B2" s="3"/>
      <c r="C2" s="3"/>
      <c r="D2" s="3"/>
      <c r="F2" s="9"/>
      <c r="G2" s="9"/>
    </row>
    <row r="3" spans="1:9" x14ac:dyDescent="0.2">
      <c r="A3" s="13"/>
      <c r="B3" s="3"/>
      <c r="C3" s="3"/>
      <c r="D3" s="3"/>
      <c r="F3" s="9"/>
      <c r="G3" s="9"/>
    </row>
    <row r="4" spans="1:9" x14ac:dyDescent="0.2">
      <c r="A4" s="10"/>
      <c r="B4" s="3"/>
      <c r="C4" s="3"/>
      <c r="D4" s="3"/>
      <c r="F4" s="80" t="s">
        <v>152</v>
      </c>
      <c r="G4" s="81"/>
      <c r="H4" s="81"/>
      <c r="I4" s="76"/>
    </row>
    <row r="5" spans="1:9" s="14" customFormat="1" ht="12.75" customHeight="1" x14ac:dyDescent="0.2">
      <c r="A5" s="35"/>
      <c r="B5" s="36"/>
      <c r="C5" s="36"/>
      <c r="D5" s="37"/>
      <c r="E5" s="38"/>
      <c r="F5" s="83" t="s">
        <v>4</v>
      </c>
      <c r="G5" s="84"/>
      <c r="H5" s="18"/>
    </row>
    <row r="6" spans="1:9" s="14" customFormat="1" ht="48" customHeight="1" thickBot="1" x14ac:dyDescent="0.25">
      <c r="A6" s="15" t="s">
        <v>6</v>
      </c>
      <c r="B6" s="16" t="s">
        <v>3</v>
      </c>
      <c r="C6" s="17" t="s">
        <v>7</v>
      </c>
      <c r="D6" s="17" t="s">
        <v>0</v>
      </c>
      <c r="E6" s="16" t="s">
        <v>1</v>
      </c>
      <c r="F6" s="33" t="s">
        <v>18</v>
      </c>
      <c r="G6" s="12" t="s">
        <v>19</v>
      </c>
      <c r="H6" s="16"/>
    </row>
    <row r="7" spans="1:9" ht="13.5" customHeight="1" thickTop="1" x14ac:dyDescent="0.2">
      <c r="A7" s="7"/>
      <c r="B7" s="4"/>
      <c r="C7" s="4"/>
      <c r="D7" s="6"/>
      <c r="E7" s="4"/>
      <c r="F7" s="11"/>
      <c r="G7" s="11"/>
      <c r="H7" s="4"/>
    </row>
    <row r="8" spans="1:9" ht="76.5" x14ac:dyDescent="0.2">
      <c r="A8" s="34" t="s">
        <v>176</v>
      </c>
      <c r="B8" s="40" t="s">
        <v>177</v>
      </c>
      <c r="C8" s="55" t="s">
        <v>178</v>
      </c>
      <c r="D8" s="41" t="s">
        <v>5</v>
      </c>
      <c r="E8" s="41" t="s">
        <v>5</v>
      </c>
      <c r="F8" s="57" t="s">
        <v>20</v>
      </c>
      <c r="G8" s="57" t="s">
        <v>2</v>
      </c>
      <c r="H8" s="62" t="s">
        <v>192</v>
      </c>
    </row>
    <row r="9" spans="1:9" ht="102" x14ac:dyDescent="0.2">
      <c r="A9" s="34" t="s">
        <v>179</v>
      </c>
      <c r="B9" s="40" t="s">
        <v>180</v>
      </c>
      <c r="C9" s="55" t="s">
        <v>14</v>
      </c>
      <c r="D9" s="41" t="s">
        <v>5</v>
      </c>
      <c r="E9" s="41" t="s">
        <v>5</v>
      </c>
      <c r="F9" s="57" t="s">
        <v>21</v>
      </c>
      <c r="G9" s="57" t="s">
        <v>2</v>
      </c>
      <c r="H9" s="62" t="s">
        <v>193</v>
      </c>
    </row>
  </sheetData>
  <mergeCells count="2">
    <mergeCell ref="F4:H4"/>
    <mergeCell ref="F5:G5"/>
  </mergeCells>
  <phoneticPr fontId="24" type="noConversion"/>
  <dataValidations count="2">
    <dataValidation type="list" allowBlank="1" showInputMessage="1" showErrorMessage="1" sqref="F8:F9" xr:uid="{65519CCD-83B4-4D71-A97A-5BA513CE0E1A}">
      <formula1>"In Process,Complete,N/A"</formula1>
    </dataValidation>
    <dataValidation type="list" allowBlank="1" showInputMessage="1" showErrorMessage="1" sqref="G8:G9" xr:uid="{C8F05657-2CF3-4A91-B5DF-A7C3E0408A03}">
      <formula1>"Resolved, Unresolved, Closed"</formula1>
    </dataValidation>
  </dataValidations>
  <pageMargins left="0.5" right="0.5" top="0.5" bottom="0.5" header="0.3" footer="0.3"/>
  <pageSetup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0F92F-1910-45EF-BDBF-CE6D3F2B0AA1}">
  <dimension ref="A1:U10"/>
  <sheetViews>
    <sheetView zoomScale="80" zoomScaleNormal="80" workbookViewId="0">
      <pane xSplit="5" ySplit="6" topLeftCell="F7" activePane="bottomRight" state="frozen"/>
      <selection sqref="A1:A1048576"/>
      <selection pane="topRight" sqref="A1:A1048576"/>
      <selection pane="bottomLeft" sqref="A1:A1048576"/>
      <selection pane="bottomRight" activeCell="G9" sqref="G9"/>
    </sheetView>
  </sheetViews>
  <sheetFormatPr defaultColWidth="9.140625" defaultRowHeight="12.75" x14ac:dyDescent="0.2"/>
  <cols>
    <col min="1" max="1" width="11.85546875" style="54" customWidth="1"/>
    <col min="2" max="2" width="20" style="42" customWidth="1"/>
    <col min="3" max="3" width="16.7109375" style="42" customWidth="1"/>
    <col min="4" max="4" width="12" style="50" customWidth="1"/>
    <col min="5" max="7" width="13.7109375" style="42" customWidth="1"/>
    <col min="8" max="8" width="71.85546875" style="42" customWidth="1"/>
    <col min="9" max="10" width="13.7109375" style="42" customWidth="1"/>
    <col min="11" max="11" width="71.85546875" style="42" customWidth="1"/>
    <col min="12" max="13" width="13.7109375" style="42" customWidth="1"/>
    <col min="14" max="14" width="71.85546875" style="42" customWidth="1"/>
    <col min="15" max="16" width="13.7109375" style="42" customWidth="1"/>
    <col min="17" max="17" width="71.85546875" style="42" customWidth="1"/>
    <col min="18" max="19" width="13.7109375" style="42" customWidth="1"/>
    <col min="20" max="20" width="71.85546875" style="42" customWidth="1"/>
    <col min="21" max="16384" width="9.140625" style="42"/>
  </cols>
  <sheetData>
    <row r="1" spans="1:21" x14ac:dyDescent="0.2">
      <c r="A1" s="52" t="s">
        <v>63</v>
      </c>
      <c r="D1" s="42"/>
    </row>
    <row r="2" spans="1:21" x14ac:dyDescent="0.2">
      <c r="A2" s="52"/>
      <c r="D2" s="42"/>
    </row>
    <row r="3" spans="1:21" x14ac:dyDescent="0.2">
      <c r="A3" s="52"/>
      <c r="D3" s="42"/>
    </row>
    <row r="4" spans="1:21" x14ac:dyDescent="0.2">
      <c r="A4" s="53"/>
      <c r="D4" s="42"/>
      <c r="F4" s="80" t="s">
        <v>152</v>
      </c>
      <c r="G4" s="81"/>
      <c r="H4" s="82"/>
      <c r="I4" s="80" t="s">
        <v>143</v>
      </c>
      <c r="J4" s="81"/>
      <c r="K4" s="82"/>
      <c r="L4" s="80" t="s">
        <v>138</v>
      </c>
      <c r="M4" s="81"/>
      <c r="N4" s="82"/>
      <c r="O4" s="80" t="s">
        <v>129</v>
      </c>
      <c r="P4" s="81"/>
      <c r="Q4" s="82"/>
      <c r="R4" s="80" t="s">
        <v>152</v>
      </c>
      <c r="S4" s="81"/>
      <c r="T4" s="81"/>
      <c r="U4" s="78"/>
    </row>
    <row r="5" spans="1:21" s="46" customFormat="1" x14ac:dyDescent="0.2">
      <c r="A5" s="43"/>
      <c r="B5" s="44"/>
      <c r="C5" s="44"/>
      <c r="D5" s="44"/>
      <c r="E5" s="44"/>
      <c r="F5" s="83" t="s">
        <v>4</v>
      </c>
      <c r="G5" s="84"/>
      <c r="H5" s="45"/>
      <c r="I5" s="83" t="s">
        <v>4</v>
      </c>
      <c r="J5" s="84"/>
      <c r="K5" s="45"/>
      <c r="L5" s="83" t="s">
        <v>4</v>
      </c>
      <c r="M5" s="84"/>
      <c r="N5" s="45"/>
      <c r="O5" s="83" t="s">
        <v>4</v>
      </c>
      <c r="P5" s="84"/>
      <c r="Q5" s="45"/>
      <c r="R5" s="83" t="s">
        <v>4</v>
      </c>
      <c r="S5" s="84"/>
      <c r="T5" s="18"/>
    </row>
    <row r="6" spans="1:21" s="46" customFormat="1" ht="48" customHeight="1" thickBot="1" x14ac:dyDescent="0.25">
      <c r="A6" s="47" t="s">
        <v>6</v>
      </c>
      <c r="B6" s="48" t="s">
        <v>3</v>
      </c>
      <c r="C6" s="49" t="s">
        <v>7</v>
      </c>
      <c r="D6" s="49" t="s">
        <v>0</v>
      </c>
      <c r="E6" s="12" t="s">
        <v>1</v>
      </c>
      <c r="F6" s="33" t="s">
        <v>18</v>
      </c>
      <c r="G6" s="12" t="s">
        <v>19</v>
      </c>
      <c r="H6" s="12"/>
      <c r="I6" s="33" t="s">
        <v>18</v>
      </c>
      <c r="J6" s="12" t="s">
        <v>19</v>
      </c>
      <c r="K6" s="12"/>
      <c r="L6" s="33" t="s">
        <v>18</v>
      </c>
      <c r="M6" s="12" t="s">
        <v>19</v>
      </c>
      <c r="N6" s="12"/>
      <c r="O6" s="33" t="s">
        <v>18</v>
      </c>
      <c r="P6" s="12" t="s">
        <v>19</v>
      </c>
      <c r="Q6" s="12"/>
      <c r="R6" s="33" t="s">
        <v>18</v>
      </c>
      <c r="S6" s="12" t="s">
        <v>19</v>
      </c>
      <c r="T6" s="16"/>
    </row>
    <row r="7" spans="1:21" ht="18" customHeight="1" thickTop="1" x14ac:dyDescent="0.2"/>
    <row r="8" spans="1:21" s="8" customFormat="1" ht="102" x14ac:dyDescent="0.2">
      <c r="A8" s="34" t="s">
        <v>114</v>
      </c>
      <c r="B8" s="40" t="s">
        <v>64</v>
      </c>
      <c r="C8" s="55" t="s">
        <v>115</v>
      </c>
      <c r="D8" s="41" t="s">
        <v>78</v>
      </c>
      <c r="E8" s="41" t="s">
        <v>5</v>
      </c>
      <c r="F8" s="57" t="s">
        <v>21</v>
      </c>
      <c r="G8" s="57" t="s">
        <v>2</v>
      </c>
      <c r="H8" s="62" t="s">
        <v>181</v>
      </c>
      <c r="I8" s="57" t="s">
        <v>20</v>
      </c>
      <c r="J8" s="57" t="s">
        <v>2</v>
      </c>
      <c r="K8" s="62" t="s">
        <v>146</v>
      </c>
      <c r="L8" s="57" t="s">
        <v>20</v>
      </c>
      <c r="M8" s="57" t="s">
        <v>2</v>
      </c>
      <c r="N8" s="62" t="s">
        <v>139</v>
      </c>
      <c r="O8" s="57" t="s">
        <v>20</v>
      </c>
      <c r="P8" s="57" t="s">
        <v>2</v>
      </c>
      <c r="Q8" s="61" t="s">
        <v>131</v>
      </c>
      <c r="R8" s="57" t="s">
        <v>20</v>
      </c>
      <c r="S8" s="57" t="s">
        <v>2</v>
      </c>
      <c r="T8" s="59" t="s">
        <v>128</v>
      </c>
    </row>
    <row r="9" spans="1:21" s="8" customFormat="1" ht="63.75" x14ac:dyDescent="0.2">
      <c r="A9" s="34" t="s">
        <v>182</v>
      </c>
      <c r="B9" s="40" t="s">
        <v>183</v>
      </c>
      <c r="C9" s="55" t="s">
        <v>36</v>
      </c>
      <c r="D9" s="41" t="s">
        <v>114</v>
      </c>
      <c r="E9" s="41" t="s">
        <v>5</v>
      </c>
      <c r="F9" s="57" t="s">
        <v>21</v>
      </c>
      <c r="G9" s="57" t="s">
        <v>2</v>
      </c>
      <c r="H9" s="62" t="s">
        <v>195</v>
      </c>
      <c r="I9" s="42"/>
      <c r="J9" s="42"/>
      <c r="K9" s="42"/>
      <c r="L9" s="42"/>
      <c r="M9" s="42"/>
      <c r="N9" s="42"/>
      <c r="O9" s="42"/>
      <c r="P9" s="42"/>
      <c r="Q9" s="42"/>
      <c r="R9" s="42"/>
      <c r="S9" s="42"/>
      <c r="T9" s="42"/>
    </row>
    <row r="10" spans="1:21" s="8" customFormat="1" x14ac:dyDescent="0.2">
      <c r="A10" s="54"/>
      <c r="B10" s="42"/>
      <c r="C10" s="42"/>
      <c r="D10" s="50"/>
      <c r="E10" s="42"/>
      <c r="F10" s="42"/>
      <c r="G10" s="42"/>
      <c r="H10" s="42"/>
      <c r="I10" s="42"/>
      <c r="J10" s="42"/>
      <c r="K10" s="42"/>
      <c r="L10" s="42"/>
      <c r="M10" s="42"/>
      <c r="N10" s="42"/>
      <c r="O10" s="42"/>
      <c r="P10" s="42"/>
      <c r="Q10" s="42"/>
      <c r="R10" s="42"/>
      <c r="S10" s="42"/>
      <c r="T10" s="42"/>
    </row>
  </sheetData>
  <mergeCells count="10">
    <mergeCell ref="R4:T4"/>
    <mergeCell ref="R5:S5"/>
    <mergeCell ref="L4:N4"/>
    <mergeCell ref="L5:M5"/>
    <mergeCell ref="F4:H4"/>
    <mergeCell ref="F5:G5"/>
    <mergeCell ref="I4:K4"/>
    <mergeCell ref="I5:J5"/>
    <mergeCell ref="O4:Q4"/>
    <mergeCell ref="O5:P5"/>
  </mergeCells>
  <dataValidations count="2">
    <dataValidation type="list" allowBlank="1" showInputMessage="1" showErrorMessage="1" sqref="R8 O8 I8 L8 F8:F9" xr:uid="{36EC301E-F1B2-43F7-88D2-B4B24B019592}">
      <formula1>"In Process,Complete,N/A"</formula1>
    </dataValidation>
    <dataValidation type="list" allowBlank="1" showInputMessage="1" showErrorMessage="1" sqref="S8 P8 J8 M8 G8:G9" xr:uid="{E578CB72-D03A-48E3-9ECE-DA15DE8C2FC3}">
      <formula1>"Resolved, Unresolved, Closed"</formula1>
    </dataValidation>
  </dataValidations>
  <pageMargins left="0.7" right="0.7" top="0.75" bottom="0.75" header="0.3" footer="0.3"/>
  <pageSetup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56499-E5F4-4D84-BF97-38E5E821AF74}">
  <dimension ref="A1:I8"/>
  <sheetViews>
    <sheetView zoomScale="75" zoomScaleNormal="75" workbookViewId="0">
      <selection activeCell="H8" sqref="H8"/>
    </sheetView>
  </sheetViews>
  <sheetFormatPr defaultRowHeight="12.75" x14ac:dyDescent="0.2"/>
  <cols>
    <col min="1" max="1" width="16.140625" style="8" customWidth="1"/>
    <col min="2" max="2" width="17.7109375" style="8" customWidth="1"/>
    <col min="3" max="3" width="15.42578125" style="8" customWidth="1"/>
    <col min="4" max="4" width="13" style="8" customWidth="1"/>
    <col min="5" max="5" width="19.5703125" style="8" customWidth="1"/>
    <col min="6" max="7" width="16.5703125" style="8" customWidth="1"/>
    <col min="8" max="8" width="66.42578125" style="8" customWidth="1"/>
    <col min="9" max="16384" width="9.140625" style="8"/>
  </cols>
  <sheetData>
    <row r="1" spans="1:9" x14ac:dyDescent="0.2">
      <c r="A1" s="63" t="s">
        <v>184</v>
      </c>
      <c r="F1" s="24"/>
      <c r="G1" s="24"/>
      <c r="H1" s="24"/>
    </row>
    <row r="2" spans="1:9" x14ac:dyDescent="0.2">
      <c r="A2" s="63"/>
      <c r="F2" s="24"/>
      <c r="G2" s="24"/>
      <c r="H2" s="24"/>
    </row>
    <row r="3" spans="1:9" x14ac:dyDescent="0.2">
      <c r="A3" s="63"/>
      <c r="F3" s="24"/>
      <c r="G3" s="24"/>
      <c r="H3" s="24"/>
    </row>
    <row r="4" spans="1:9" x14ac:dyDescent="0.2">
      <c r="A4" s="64"/>
      <c r="F4" s="80" t="s">
        <v>152</v>
      </c>
      <c r="G4" s="81"/>
      <c r="H4" s="81"/>
      <c r="I4" s="77"/>
    </row>
    <row r="5" spans="1:9" x14ac:dyDescent="0.2">
      <c r="A5" s="43"/>
      <c r="B5" s="44"/>
      <c r="C5" s="44"/>
      <c r="D5" s="44"/>
      <c r="E5" s="44"/>
      <c r="F5" s="83" t="s">
        <v>4</v>
      </c>
      <c r="G5" s="84"/>
      <c r="H5" s="18"/>
    </row>
    <row r="6" spans="1:9" ht="39" thickBot="1" x14ac:dyDescent="0.25">
      <c r="A6" s="49" t="s">
        <v>6</v>
      </c>
      <c r="B6" s="12" t="s">
        <v>185</v>
      </c>
      <c r="C6" s="12" t="s">
        <v>7</v>
      </c>
      <c r="D6" s="49" t="s">
        <v>0</v>
      </c>
      <c r="E6" s="12" t="s">
        <v>1</v>
      </c>
      <c r="F6" s="33" t="s">
        <v>18</v>
      </c>
      <c r="G6" s="12" t="s">
        <v>19</v>
      </c>
      <c r="H6" s="16"/>
    </row>
    <row r="7" spans="1:9" ht="13.5" thickTop="1" x14ac:dyDescent="0.2"/>
    <row r="8" spans="1:9" ht="102" x14ac:dyDescent="0.2">
      <c r="A8" s="34" t="s">
        <v>155</v>
      </c>
      <c r="B8" s="65" t="s">
        <v>156</v>
      </c>
      <c r="C8" s="66" t="s">
        <v>36</v>
      </c>
      <c r="D8" s="67" t="s">
        <v>99</v>
      </c>
      <c r="E8" s="67" t="s">
        <v>5</v>
      </c>
      <c r="F8" s="57" t="s">
        <v>21</v>
      </c>
      <c r="G8" s="57" t="s">
        <v>2</v>
      </c>
      <c r="H8" s="62" t="s">
        <v>191</v>
      </c>
    </row>
  </sheetData>
  <mergeCells count="2">
    <mergeCell ref="F5:G5"/>
    <mergeCell ref="F4:H4"/>
  </mergeCells>
  <dataValidations count="2">
    <dataValidation type="list" allowBlank="1" showInputMessage="1" showErrorMessage="1" sqref="G8" xr:uid="{B619BE0F-7496-4647-B38E-2AEDA9782659}">
      <formula1>"Resolved, Unresolved, Closed"</formula1>
    </dataValidation>
    <dataValidation type="list" allowBlank="1" showInputMessage="1" showErrorMessage="1" sqref="F8" xr:uid="{B9FEB4DC-E476-4551-AA92-86F6D5DAFA0C}">
      <formula1>"In Process,Complete,N/A"</formula1>
    </dataValidation>
  </dataValidations>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8"/>
  <sheetViews>
    <sheetView zoomScale="80" zoomScaleNormal="80" workbookViewId="0">
      <selection activeCell="H9" sqref="H9"/>
    </sheetView>
  </sheetViews>
  <sheetFormatPr defaultColWidth="9.140625" defaultRowHeight="12.75" x14ac:dyDescent="0.2"/>
  <cols>
    <col min="1" max="1" width="11.28515625" style="3" customWidth="1"/>
    <col min="2" max="2" width="24.42578125" style="3" customWidth="1"/>
    <col min="3" max="3" width="16.85546875" style="3" customWidth="1"/>
    <col min="4" max="4" width="12.5703125" style="3" customWidth="1"/>
    <col min="5" max="5" width="14" style="3" customWidth="1"/>
    <col min="6" max="7" width="14.85546875" style="3" customWidth="1"/>
    <col min="8" max="8" width="65" style="3" customWidth="1"/>
    <col min="9" max="16384" width="9.140625" style="3"/>
  </cols>
  <sheetData>
    <row r="1" spans="1:9" x14ac:dyDescent="0.2">
      <c r="A1" s="13" t="s">
        <v>53</v>
      </c>
      <c r="F1" s="9"/>
      <c r="G1" s="9"/>
    </row>
    <row r="2" spans="1:9" x14ac:dyDescent="0.2">
      <c r="A2" s="13"/>
      <c r="F2" s="9"/>
      <c r="G2" s="9"/>
    </row>
    <row r="3" spans="1:9" x14ac:dyDescent="0.2">
      <c r="A3" s="13"/>
      <c r="F3" s="9"/>
      <c r="G3" s="9"/>
    </row>
    <row r="4" spans="1:9" x14ac:dyDescent="0.2">
      <c r="A4" s="10"/>
      <c r="F4" s="80" t="s">
        <v>152</v>
      </c>
      <c r="G4" s="81"/>
      <c r="H4" s="81"/>
      <c r="I4" s="76"/>
    </row>
    <row r="5" spans="1:9" s="14" customFormat="1" x14ac:dyDescent="0.2">
      <c r="A5" s="19"/>
      <c r="B5" s="18"/>
      <c r="C5" s="18"/>
      <c r="D5" s="18"/>
      <c r="E5" s="18"/>
      <c r="F5" s="83" t="s">
        <v>4</v>
      </c>
      <c r="G5" s="84"/>
      <c r="H5" s="18"/>
    </row>
    <row r="6" spans="1:9" s="14" customFormat="1" ht="39" customHeight="1" thickBot="1" x14ac:dyDescent="0.25">
      <c r="A6" s="17" t="s">
        <v>6</v>
      </c>
      <c r="B6" s="16" t="s">
        <v>3</v>
      </c>
      <c r="C6" s="17" t="s">
        <v>7</v>
      </c>
      <c r="D6" s="17" t="s">
        <v>0</v>
      </c>
      <c r="E6" s="16" t="s">
        <v>1</v>
      </c>
      <c r="F6" s="33" t="s">
        <v>18</v>
      </c>
      <c r="G6" s="12" t="s">
        <v>19</v>
      </c>
      <c r="H6" s="16"/>
    </row>
    <row r="7" spans="1:9" ht="13.5" thickTop="1" x14ac:dyDescent="0.2">
      <c r="F7" s="11"/>
      <c r="G7" s="11"/>
    </row>
    <row r="8" spans="1:9" ht="127.5" x14ac:dyDescent="0.2">
      <c r="A8" s="34" t="s">
        <v>174</v>
      </c>
      <c r="B8" s="40" t="s">
        <v>56</v>
      </c>
      <c r="C8" s="55" t="s">
        <v>15</v>
      </c>
      <c r="D8" s="41" t="s">
        <v>112</v>
      </c>
      <c r="E8" s="41" t="s">
        <v>5</v>
      </c>
      <c r="F8" s="57" t="s">
        <v>21</v>
      </c>
      <c r="G8" s="57" t="s">
        <v>2</v>
      </c>
      <c r="H8" s="62" t="s">
        <v>207</v>
      </c>
    </row>
  </sheetData>
  <mergeCells count="2">
    <mergeCell ref="F4:H4"/>
    <mergeCell ref="F5:G5"/>
  </mergeCells>
  <dataValidations count="2">
    <dataValidation type="list" allowBlank="1" showInputMessage="1" showErrorMessage="1" sqref="G8" xr:uid="{648985EB-9AA0-42F9-B3B5-F7D680308208}">
      <formula1>"Resolved, Unresolved, Closed"</formula1>
    </dataValidation>
    <dataValidation type="list" allowBlank="1" showInputMessage="1" showErrorMessage="1" sqref="F8" xr:uid="{E7D94BBE-0AB2-4FA8-92E4-A1DB6DD9AB04}">
      <formula1>"In Process,Complete,N/A"</formula1>
    </dataValidation>
  </dataValidations>
  <pageMargins left="0.7" right="0.7" top="0.75" bottom="0.75" header="0.3" footer="0.3"/>
  <pageSetup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422FE-D97B-4384-9EDD-5F08D9D09E2B}">
  <dimension ref="A1:I8"/>
  <sheetViews>
    <sheetView zoomScale="80" zoomScaleNormal="80" workbookViewId="0">
      <pane xSplit="5" ySplit="6" topLeftCell="F7" activePane="bottomRight" state="frozen"/>
      <selection activeCell="F21" sqref="F21:G1048576"/>
      <selection pane="topRight" activeCell="F21" sqref="F21:G1048576"/>
      <selection pane="bottomLeft" activeCell="F21" sqref="F21:G1048576"/>
      <selection pane="bottomRight" activeCell="H14" sqref="H14"/>
    </sheetView>
  </sheetViews>
  <sheetFormatPr defaultColWidth="9.140625" defaultRowHeight="12.75" x14ac:dyDescent="0.2"/>
  <cols>
    <col min="1" max="1" width="12.28515625" style="51" customWidth="1"/>
    <col min="2" max="2" width="17.42578125" style="8" customWidth="1"/>
    <col min="3" max="3" width="14.7109375" style="8" customWidth="1"/>
    <col min="4" max="4" width="11.7109375" style="51" customWidth="1"/>
    <col min="5" max="7" width="12.5703125" style="8" customWidth="1"/>
    <col min="8" max="8" width="57.42578125" style="8" customWidth="1"/>
    <col min="9" max="16384" width="9.140625" style="8"/>
  </cols>
  <sheetData>
    <row r="1" spans="1:9" x14ac:dyDescent="0.2">
      <c r="A1" s="63" t="s">
        <v>186</v>
      </c>
      <c r="D1" s="8"/>
    </row>
    <row r="2" spans="1:9" x14ac:dyDescent="0.2">
      <c r="A2" s="63"/>
      <c r="D2" s="8"/>
    </row>
    <row r="3" spans="1:9" x14ac:dyDescent="0.2">
      <c r="A3" s="63"/>
      <c r="D3" s="8"/>
    </row>
    <row r="4" spans="1:9" x14ac:dyDescent="0.2">
      <c r="A4" s="64"/>
      <c r="D4" s="8"/>
      <c r="F4" s="80" t="s">
        <v>152</v>
      </c>
      <c r="G4" s="81"/>
      <c r="H4" s="81"/>
      <c r="I4" s="77"/>
    </row>
    <row r="5" spans="1:9" s="46" customFormat="1" x14ac:dyDescent="0.2">
      <c r="A5" s="68"/>
      <c r="B5" s="69"/>
      <c r="C5" s="69"/>
      <c r="D5" s="70"/>
      <c r="E5" s="71"/>
      <c r="F5" s="83" t="s">
        <v>4</v>
      </c>
      <c r="G5" s="84"/>
      <c r="H5" s="18"/>
    </row>
    <row r="6" spans="1:9" s="46" customFormat="1" ht="48" customHeight="1" thickBot="1" x14ac:dyDescent="0.25">
      <c r="A6" s="49" t="s">
        <v>6</v>
      </c>
      <c r="B6" s="12" t="s">
        <v>3</v>
      </c>
      <c r="C6" s="49" t="s">
        <v>7</v>
      </c>
      <c r="D6" s="49" t="s">
        <v>0</v>
      </c>
      <c r="E6" s="12" t="s">
        <v>1</v>
      </c>
      <c r="F6" s="33" t="s">
        <v>18</v>
      </c>
      <c r="G6" s="12" t="s">
        <v>19</v>
      </c>
      <c r="H6" s="16"/>
    </row>
    <row r="7" spans="1:9" ht="12.75" customHeight="1" thickTop="1" x14ac:dyDescent="0.2">
      <c r="A7" s="72"/>
      <c r="B7" s="11"/>
      <c r="C7" s="11"/>
      <c r="D7" s="73"/>
      <c r="E7" s="11"/>
      <c r="F7" s="11"/>
      <c r="G7" s="11"/>
      <c r="H7" s="11"/>
    </row>
    <row r="8" spans="1:9" ht="102" x14ac:dyDescent="0.2">
      <c r="A8" s="34" t="s">
        <v>155</v>
      </c>
      <c r="B8" s="65" t="s">
        <v>156</v>
      </c>
      <c r="C8" s="66" t="s">
        <v>9</v>
      </c>
      <c r="D8" s="67" t="s">
        <v>5</v>
      </c>
      <c r="E8" s="67" t="s">
        <v>5</v>
      </c>
      <c r="F8" s="57" t="s">
        <v>21</v>
      </c>
      <c r="G8" s="57" t="s">
        <v>2</v>
      </c>
      <c r="H8" s="62" t="s">
        <v>194</v>
      </c>
    </row>
  </sheetData>
  <mergeCells count="2">
    <mergeCell ref="F5:G5"/>
    <mergeCell ref="F4:H4"/>
  </mergeCells>
  <dataValidations count="2">
    <dataValidation type="list" allowBlank="1" showInputMessage="1" showErrorMessage="1" sqref="F8" xr:uid="{C21B8968-43FC-4E47-9E77-6B72379A0E96}">
      <formula1>"In Process,Complete,N/A"</formula1>
    </dataValidation>
    <dataValidation type="list" allowBlank="1" showInputMessage="1" showErrorMessage="1" sqref="G8" xr:uid="{6756E446-7D2F-4B01-85A3-46809C2D9F4D}">
      <formula1>"Resolved, Unresolved, Closed"</formula1>
    </dataValidation>
  </dataValidations>
  <pageMargins left="0.5" right="0.5" top="0.75" bottom="0.75" header="0.3" footer="0.3"/>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0D33B121D6DE4D9C26FCE3BC7CB3C8" ma:contentTypeVersion="1" ma:contentTypeDescription="Create a new document." ma:contentTypeScope="" ma:versionID="279a4f0393254fd2d39d393e30cb667a">
  <xsd:schema xmlns:xsd="http://www.w3.org/2001/XMLSchema" xmlns:xs="http://www.w3.org/2001/XMLSchema" xmlns:p="http://schemas.microsoft.com/office/2006/metadata/properties" xmlns:ns1="http://schemas.microsoft.com/sharepoint/v3" xmlns:ns2="da7e543d-6fe1-46de-a0c7-3836a22ff368" targetNamespace="http://schemas.microsoft.com/office/2006/metadata/properties" ma:root="true" ma:fieldsID="cc5ddecb08df176cb17874941d3a9d57" ns1:_="" ns2:_="">
    <xsd:import namespace="http://schemas.microsoft.com/sharepoint/v3"/>
    <xsd:import namespace="da7e543d-6fe1-46de-a0c7-3836a22ff36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7e543d-6fe1-46de-a0c7-3836a22ff36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2433541-5680-4322-A5D3-54FE12595FD0}"/>
</file>

<file path=customXml/itemProps2.xml><?xml version="1.0" encoding="utf-8"?>
<ds:datastoreItem xmlns:ds="http://schemas.openxmlformats.org/officeDocument/2006/customXml" ds:itemID="{D282BDE5-1B07-4EF4-9F99-27EC4A3A3EEF}"/>
</file>

<file path=customXml/itemProps3.xml><?xml version="1.0" encoding="utf-8"?>
<ds:datastoreItem xmlns:ds="http://schemas.openxmlformats.org/officeDocument/2006/customXml" ds:itemID="{D7DD4AF7-8530-47DF-B147-48F4F09939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Definitions</vt:lpstr>
      <vt:lpstr>Federal Agency Abbreviations</vt:lpstr>
      <vt:lpstr>DEP</vt:lpstr>
      <vt:lpstr>DHS</vt:lpstr>
      <vt:lpstr>L&amp;I</vt:lpstr>
      <vt:lpstr>OA</vt:lpstr>
      <vt:lpstr>PCCD</vt:lpstr>
      <vt:lpstr>PennDOT</vt:lpstr>
      <vt:lpstr>PEMA</vt:lpstr>
      <vt:lpstr>PDE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Clark, Doug</dc:creator>
  <cp:lastModifiedBy>dclark</cp:lastModifiedBy>
  <cp:lastPrinted>2012-08-13T18:13:53Z</cp:lastPrinted>
  <dcterms:created xsi:type="dcterms:W3CDTF">2009-08-27T14:29:09Z</dcterms:created>
  <dcterms:modified xsi:type="dcterms:W3CDTF">2022-08-01T14:24:29Z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Status of Prior Single Audit Findings as of March 31, 2018.xlsx</vt:lpwstr>
  </property>
  <property fmtid="{D5CDD505-2E9C-101B-9397-08002B2CF9AE}" pid="3" name="ContentTypeId">
    <vt:lpwstr>0x010100E70D33B121D6DE4D9C26FCE3BC7CB3C8</vt:lpwstr>
  </property>
  <property fmtid="{D5CDD505-2E9C-101B-9397-08002B2CF9AE}" pid="4" name="Order">
    <vt:r8>157600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