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7.bin" ContentType="application/vnd.openxmlformats-officedocument.spreadsheetml.printerSettings"/>
  <Override PartName="/xl/printerSettings/printerSettings11.bin" ContentType="application/vnd.openxmlformats-officedocument.spreadsheetml.printerSettings"/>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ecollege\AppData\Local\Microsoft\Windows\INetCache\Content.Outlook\728I4L7H\"/>
    </mc:Choice>
  </mc:AlternateContent>
  <xr:revisionPtr revIDLastSave="0" documentId="13_ncr:1_{90984CE3-AE6F-4C7B-8D96-C05F5F64723D}" xr6:coauthVersionLast="47" xr6:coauthVersionMax="47" xr10:uidLastSave="{00000000-0000-0000-0000-000000000000}"/>
  <bookViews>
    <workbookView xWindow="28680" yWindow="-120" windowWidth="29040" windowHeight="15840" tabRatio="791" activeTab="2" xr2:uid="{00000000-000D-0000-FFFF-FFFF00000000}"/>
  </bookViews>
  <sheets>
    <sheet name="Definitions" sheetId="34" r:id="rId1"/>
    <sheet name="Federal Agency Abbreviations" sheetId="30" r:id="rId2"/>
    <sheet name="DCED" sheetId="6" r:id="rId3"/>
    <sheet name="DDAP" sheetId="50" r:id="rId4"/>
    <sheet name="DEP" sheetId="18" r:id="rId5"/>
    <sheet name="DHS" sheetId="13" r:id="rId6"/>
    <sheet name="L&amp;I" sheetId="45" r:id="rId7"/>
    <sheet name="OA" sheetId="51" r:id="rId8"/>
    <sheet name="OB" sheetId="48" r:id="rId9"/>
    <sheet name="PCCD" sheetId="53" r:id="rId10"/>
    <sheet name="PennDOT" sheetId="39" r:id="rId11"/>
  </sheets>
  <externalReferences>
    <externalReference r:id="rId12"/>
    <externalReference r:id="rId13"/>
    <externalReference r:id="rId14"/>
    <externalReference r:id="rId15"/>
  </externalReferences>
  <definedNames>
    <definedName name="_MailEndCompose" localSheetId="5">DHS!#REF!</definedName>
    <definedName name="d" localSheetId="6">#REF!</definedName>
    <definedName name="d" localSheetId="10">#REF!</definedName>
    <definedName name="d">#REF!</definedName>
    <definedName name="dd">#REF!</definedName>
    <definedName name="ValidCAP">[1]Status!$A$6:$A$7</definedName>
    <definedName name="ValidCAPSt">[1]Status!$A$6:$A$7</definedName>
    <definedName name="ValidCAPStat" localSheetId="9">[2]Status!$A$6:$A$7</definedName>
    <definedName name="ValidCAPStat">[3]Status!$A$6:$A$7</definedName>
    <definedName name="ValidCAPStatus" localSheetId="3">#REF!</definedName>
    <definedName name="ValidCAPStatus" localSheetId="0">#REF!</definedName>
    <definedName name="ValidCAPStatus" localSheetId="1">#REF!</definedName>
    <definedName name="ValidCAPStatus" localSheetId="8">#REF!</definedName>
    <definedName name="ValidCAPStatus" localSheetId="9">#REF!</definedName>
    <definedName name="ValidCAPStatus">#REF!</definedName>
    <definedName name="ValidStatus" localSheetId="3">#REF!</definedName>
    <definedName name="ValidStatus" localSheetId="0">#REF!</definedName>
    <definedName name="ValidStatus" localSheetId="1">#REF!</definedName>
    <definedName name="ValidStatus" localSheetId="8">[4]Status!$A$3:$A$4</definedName>
    <definedName name="ValidStatus" localSheetId="9">#REF!</definedName>
    <definedName name="ValidStatus">#REF!</definedName>
    <definedName name="ValidStatus1">[4]Status!$A$3:$A$4</definedName>
    <definedName name="ValidStatus4" localSheetId="3">#REF!</definedName>
    <definedName name="ValidStatus4" localSheetId="0">#REF!</definedName>
    <definedName name="ValidStatus4" localSheetId="1">#REF!</definedName>
    <definedName name="ValidStatus4" localSheetId="8">#REF!</definedName>
    <definedName name="ValidStatus4" localSheetId="9">#REF!</definedName>
    <definedName name="ValidStatus4">#REF!</definedName>
  </definedNames>
  <calcPr calcId="191029"/>
  <customWorkbookViews>
    <customWorkbookView name="dclark - Personal View" guid="{F025EB21-CA3C-418E-B3FD-B591C1C1A30B}" mergeInterval="0" personalView="1" maximized="1" xWindow="1" yWindow="1" windowWidth="1276" windowHeight="760" tabRatio="9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<sst xmlns="http://schemas.openxmlformats.org/spreadsheetml/2006/main" count="1199" uniqueCount="309">
  <si>
    <t>Prior Year Finding</t>
  </si>
  <si>
    <t>Questioned Costs</t>
  </si>
  <si>
    <t>Unresolved</t>
  </si>
  <si>
    <t>Finding Title</t>
  </si>
  <si>
    <t>Status</t>
  </si>
  <si>
    <t>N/A</t>
  </si>
  <si>
    <t>Agency Comments</t>
  </si>
  <si>
    <t>Finding #</t>
  </si>
  <si>
    <t>Resolution Federal Agency</t>
  </si>
  <si>
    <t>HHS/ACF</t>
  </si>
  <si>
    <t>DHS</t>
  </si>
  <si>
    <t>USDE</t>
  </si>
  <si>
    <t>HHS</t>
  </si>
  <si>
    <t>HUD</t>
  </si>
  <si>
    <t>DOD</t>
  </si>
  <si>
    <t>DOL</t>
  </si>
  <si>
    <t>DOT</t>
  </si>
  <si>
    <t>EPA</t>
  </si>
  <si>
    <t>USDA</t>
  </si>
  <si>
    <t>CAP</t>
  </si>
  <si>
    <t>Finding</t>
  </si>
  <si>
    <t>In Process</t>
  </si>
  <si>
    <t>Complete</t>
  </si>
  <si>
    <t>DOE</t>
  </si>
  <si>
    <t>Definitions for Quarterly Status Spreadsheet Terms</t>
  </si>
  <si>
    <t>Term</t>
  </si>
  <si>
    <t>Definition</t>
  </si>
  <si>
    <t xml:space="preserve">CAP </t>
  </si>
  <si>
    <t>CAP Status</t>
  </si>
  <si>
    <t>Resolution Status</t>
  </si>
  <si>
    <t>Federal Agency Abbreviations</t>
  </si>
  <si>
    <t>Abbreviation</t>
  </si>
  <si>
    <t>Federal Agency</t>
  </si>
  <si>
    <t>United States Department of Homeland Security</t>
  </si>
  <si>
    <t>United States Department of Defense</t>
  </si>
  <si>
    <t>United States Department of Energy</t>
  </si>
  <si>
    <t>DOI</t>
  </si>
  <si>
    <t>DOJ</t>
  </si>
  <si>
    <t>United States Department of Justice</t>
  </si>
  <si>
    <t>United States Department of Labor</t>
  </si>
  <si>
    <t>United States Department of Transportation</t>
  </si>
  <si>
    <t>United States Department of Health and Human Services</t>
  </si>
  <si>
    <t>United States Department of Housing and Urban Development</t>
  </si>
  <si>
    <t>United States Department of Agriculture</t>
  </si>
  <si>
    <t>United States Department of Education</t>
  </si>
  <si>
    <t>(ii)         The Federal agency or pass-through entity is not currently following up with the auditee on the audit finding; and</t>
  </si>
  <si>
    <t>Status of Unresolved Audit Findings - Department of Community and Economic Development</t>
  </si>
  <si>
    <t xml:space="preserve">The Department of Community and Economic Development Did Not Perform Adequate During-the-Award Monitoring of Subrecipients </t>
  </si>
  <si>
    <t>Corrective Action Plan.  A series of steps/actions an agency plans to take to correct the issue(s) identified in a finding.</t>
  </si>
  <si>
    <t>United States Department of the Interior</t>
  </si>
  <si>
    <t>United States Environmental Protection Agency</t>
  </si>
  <si>
    <t>Status of Unresolved Audit Findings - Department of Human Services</t>
  </si>
  <si>
    <t>A Material Weakness and Material Noncompliance Exist at the Department of Human Services Related to Electronic Benefits Transfer Card Security</t>
  </si>
  <si>
    <t>DVA</t>
  </si>
  <si>
    <t>"Complete" means all steps of an agency's CAP are complete and the issue identified in the finding should not recur.  "In Process" means not all CAP steps have been completed as yet.  "N/A" signifies the agency's disagreement with a finding and that they feel no CAP is necessary.</t>
  </si>
  <si>
    <t>United States Department of Veterans Affairs</t>
  </si>
  <si>
    <t>Status of Unresolved Audit Findings - Department of Transportation</t>
  </si>
  <si>
    <t>As defined in the Uniform Grant Guidance (UGG), 2 CFR Part 200.84, questioned cost means a cost that is questioned by the auditor because of an audit finding:
(a)           Which resulted from a violation or possible violation of a statute, regulation, or the terms and conditions of a Federal award, including for funds used to match Federal funds;
(b)           Where the costs, at the time of the audit, are not supported by adequate documentation; or
(c)           Where the costs incurred appear unreasonable and do not reflect the actions a prudent person would take in the circumstances.</t>
  </si>
  <si>
    <t>(i)          Two years have passed since the audit report in which the finding occurred was submitted to the Federal Audit Clearinghouse (FAC);</t>
  </si>
  <si>
    <t>State Agencies Did Not Identify the Federal Award Information and Applicable Requirements at the Time of the Subaward and Did Not Evaluate Each Subrecipient’s Risk of Noncompliance as Required by the Uniform Grant Guidance</t>
  </si>
  <si>
    <t>Status of Unresolved Audit Findings - Department of Labor and Industry</t>
  </si>
  <si>
    <t>2017-006</t>
  </si>
  <si>
    <t>2017-019</t>
  </si>
  <si>
    <t>2017-020</t>
  </si>
  <si>
    <t>2017-021</t>
  </si>
  <si>
    <t>2017-011</t>
  </si>
  <si>
    <t>2017-012</t>
  </si>
  <si>
    <t>2017-013</t>
  </si>
  <si>
    <t>2017-017</t>
  </si>
  <si>
    <t>(iii)        A management decision was not issued.</t>
  </si>
  <si>
    <t>(3)  ...A valid reason for considering an audit finding as not warranting further action is that all of the following have occurred:</t>
  </si>
  <si>
    <t>"Resolved" means the agency has received a resolution letter (i.e. correspondence indicating that the CAP is considered to be adequate) from the federal agency responsible for resolving the finding.  "Unresolved" means the agency has not yet received a resolution letter from the federal agency.  "Closed" signifies that a finding has been closed in accordance with UGG,      2 CFR Part 200.511 which states:</t>
  </si>
  <si>
    <t>It is anticipated that the backlog will be eliminated before June 30, 2020.  DHS is continuing to explore ways to further streamline the Single Audit review process.   We have also had additional meetings with the Bureau of Audits in Comptroller Operations to discuss ways of streamlining the process.  Regarding enforcement of the subrecipients’ submission deadlines, we have continued to monitor the status of audit reports and follow our remedial action plans, which is to consider withholding a percentage of State funding. We continue to have discussions within DHS regarding this consideration. DHS is continuing to monitor the status of, and work with the City of Philadelphia and Bucks County to assist them to become compliant with audit submission requirements.</t>
  </si>
  <si>
    <t>Resolution as of 06-30-2019</t>
  </si>
  <si>
    <t>2018-020</t>
  </si>
  <si>
    <t>Status of Unresolved Audit Findings - Drug &amp; Alcohol Programs</t>
  </si>
  <si>
    <t>HHS/SAMHSA</t>
  </si>
  <si>
    <t>2018-021</t>
  </si>
  <si>
    <t xml:space="preserve">Material Noncompliance and a Material Weakness Exist in the Commonwealth’s Subrecipient Audit Resolution Process </t>
  </si>
  <si>
    <t>Status of Unresolved Audit Findings - Office of Administration</t>
  </si>
  <si>
    <t>2018-017</t>
  </si>
  <si>
    <t xml:space="preserve">Information Technology General Controls Need Improvement </t>
  </si>
  <si>
    <t>ARC, USDE, HUD, DOL, DOT, USDA</t>
  </si>
  <si>
    <t>2017-004</t>
  </si>
  <si>
    <t>Finding Description</t>
  </si>
  <si>
    <t>2018-003</t>
  </si>
  <si>
    <t>2018-007</t>
  </si>
  <si>
    <t>2018-008</t>
  </si>
  <si>
    <t>Department of Human Services Did Not Validate Financial Information as Part of Its On-Site Monitoring of Temporary Assistance for Needy Families Subrecipients</t>
  </si>
  <si>
    <t>2018-010</t>
  </si>
  <si>
    <t>Material Weaknesses and Material Noncompliance Exist in Monitoring of Foster Care, Adoption Assistance, and Temporary Assistance for Needy Families Subrecipients by the Department of Human Services’ Office of Children, Youth, and Families</t>
  </si>
  <si>
    <t>2018-011</t>
  </si>
  <si>
    <t>Noncompliance and Weaknesses Exist in the Department of Human Services’ Program Monitoring of the Social Services Block Grant and the Block Grants for Prevention and Treatment of Substance Abuse Subrecipients</t>
  </si>
  <si>
    <t>HHS/ACF, HHS/ARD, HHS/SAMHSA</t>
  </si>
  <si>
    <t>HHS/ACF, HHS/ARD, HHS/CMS, HHS/SAMHSA</t>
  </si>
  <si>
    <t>HHS/ACF, HHS/ARD, HHS/CMS</t>
  </si>
  <si>
    <t>2018-014</t>
  </si>
  <si>
    <t xml:space="preserve">A Material Weakness and Material Noncompliance Exist in the Department of Labor and Industry’s Procedures for Performing Eligibility Determinations and Completing Individualized Plans for Employment </t>
  </si>
  <si>
    <t>2018-015</t>
  </si>
  <si>
    <t xml:space="preserve">A Material Weakness and Material Noncompliance Exist in the Department of Labor and Industry’s Procedures Related to Period of Performance Requirements </t>
  </si>
  <si>
    <t>DOT, ARC</t>
  </si>
  <si>
    <t xml:space="preserve">Many of the actions for this finding were implemented including recording new subrecipients on the appropriate tab, assigning a tracking number on spreadsheet with a status of “Open” for each subrecipient, downloading and storing the subrecipient folder from the Bureau of Audits on PennDOT’s collaborative directory on the shared drive, and review and processing of the reports with a follow-up for missing information. The duration for processing is narrowing closer to the three-month goal internal time frame. This objective was completed on April 30, 2019. </t>
  </si>
  <si>
    <t xml:space="preserve">The Center for Community Development has completed its sub-recipient monitoring per the  2018-2019 monitoring schedule. </t>
  </si>
  <si>
    <t>Bureau of Operations Staff Development completed the PowerPoint slides on physical card security, exceptions, reconciliation procedures, and a review of common errors and used them as a standalone training tool to immediately address the concerns in the audit finding.  While Staff Development initially planned to convert this 18-slide training into an LSO version, it determined that it would be more effective to incorporate it into the existing EBT Card Database Security training. As a result, the planned completion date has been moved back.
Staff Development will be integrating the 18 slides into the existing 62-slide presentation in a logical flow and to match formatting.  This is expected to be completed by the end of August 2019. Once that is completed, the expanded training must be re-recorded in its entirety.  Re-recording is expected to be complete by late September 2019.
Finally, the LSO training will be posted by early December, and first used beginning in December 2019 as part of the mandatory annual compliance training for personnel involved in issuing EBT cards.</t>
  </si>
  <si>
    <t xml:space="preserve">TANF - New Directions, Cash Grants - DHS has developed measures that will be used by DHS staff to collect and evaluate financial information of subrecipients.  DHS is continuing to work to identify staff to perform this monitoring. TANF - Alternatives to Abortion - OSP conducted their subrecipient monitoring during the year ended June 30, 2018, based on its risk assessment.  The risk assessment for the year ending June 30, 2019 is in process. </t>
  </si>
  <si>
    <t xml:space="preserve">This CAP is complete. OCYF provides written guidance and outlines expectations related to contract monitoring via the Needs-Based Plan and Budget bulletin as well as discussions at the quarterly Pennsylvania Children and Youth Administrators (PCYA) meetings. OCYF began collecting county-specific information regarding internal controls as part of the Title IV-E Quality Assurance Compliance Reviews in the fall of 2018. Each county is assessed to determine whether their internal controls address the risks assumed with contracting for services. OCYF strives to ensure annual inspections occur within 365 days of the previous inspection. However, critical events may interfere with completion of the paperwork. Staff who conduct the annual inspections are also responsible for conducting investigations of suspected child abuse, fatalities and near fatalities. OCYF has started tracking the timeframes toward assuring timely completion of the entire licensing process; improvements continue to be seen. ACF correspondence dated March 26, 2019, accepts the corrective actions taken by OCYF for prior year finding 2017-012, with no additional action to be taken at this time.  </t>
  </si>
  <si>
    <r>
      <t xml:space="preserve">OA-SSBG:  A subrecipient risk assessment has been conducted for fiscal year 2018-2019. Subrecipients receiving a “high risk” designation are prioritized for desk reviews of supporting documentation or on-site monitoring visits. A desk review of Lackawanna County and the Lackawanna/Susquehanna Behavioral Health and Intellectual Disabilities program have been completed. Since only two desk reviews were performed, we expect this finding will be repeated in the June 30, 2019 audit. CAP completion is anticipated by December 31, 2019. The monitoring procedures have been streamlined to an extent and the results of the streamlining will be evaluated on an on-going basis to determine if changes are needed.  As it relates to cash management, the DHS is exploring the feasibility of other payment options than those currently in place.  </t>
    </r>
    <r>
      <rPr>
        <u/>
        <sz val="10"/>
        <rFont val="Arial"/>
        <family val="2"/>
      </rPr>
      <t>OPD-SSBG:</t>
    </r>
    <r>
      <rPr>
        <sz val="10"/>
        <rFont val="Arial"/>
        <family val="2"/>
      </rPr>
      <t xml:space="preserve"> Grant Programs under the Office of Policy and Development (OPD) [formerly under the Office of Social Programs (OSP)] have received federal restrictions and requirements provided under the Office of Management and Budget’s (OMB) Uniform Guidance once per year since FY 2016 and will continue to receive this guidance. Procedures for the evaluation of subrecipient risk were implemented in October 2017. After review of these evaluations and consideration of past audits for some of these programs, a subgroup of the recipients were chosen for on-site monitoring by the OSP, which was completed in March 2018. Since the monitoring responsibility has changed offices and staff, there has been a delay in the risk assessments. Risk assessments for FY 18-19 have been completed by OPD. Risk assessments for FY 19-20 are in process. Monitoring will prioritize subrecipients receiving a “high risk” designation and/or those who have not had monitoring in the past year. Monitoring for FY 19-20 will occur in the Spring 2020.   </t>
    </r>
  </si>
  <si>
    <r>
      <t xml:space="preserve">TANF:   This item has been completed and subrecipient risk assessments have been completed.   </t>
    </r>
    <r>
      <rPr>
        <u/>
        <sz val="10"/>
        <rFont val="Arial"/>
        <family val="2"/>
      </rPr>
      <t>ODP-ICF/ID</t>
    </r>
    <r>
      <rPr>
        <sz val="10"/>
        <rFont val="Arial"/>
        <family val="2"/>
      </rPr>
      <t xml:space="preserve">: ODP sent budget and rate letters to ICF/ID providers on August 9, 2018 that included all the required Federal Award information. A Monitoring Plan for Private ICF/ID providers has been drafted, but is awaiting final approval by ODP Executive Staff.  After approval, a risk assessment will be performed on all ICF/ID providers.  High risk providers will be chosen and monitoring visits will be scheduled. CAP completion is anticipated by September 30, 2019. </t>
    </r>
    <r>
      <rPr>
        <u/>
        <sz val="10"/>
        <rFont val="Arial"/>
        <family val="2"/>
      </rPr>
      <t>OA-SSBG</t>
    </r>
    <r>
      <rPr>
        <sz val="10"/>
        <rFont val="Arial"/>
        <family val="2"/>
      </rPr>
      <t xml:space="preserve">: A subrecipient risk assessment has been conducted for FY 18-19 and the monitoring procedures have been streamlined to an extent. We consider this portion of the CAP implemented. A desk review of Lackawanna County and the Lackawanna/Susquehanna Behavioral Health and Intellectual Disabilities program have been completed. As it relates to the identification of federal award information, specific to Child Welfare (CW), OA-BFO communicated the federal SSBG requirements to the county CW programs with the notification of the county's fiscal year 2018-2019 fourth quarter payment. We consider this portion of the CAP implemented.  SABG: Philadelphia is the only county that receives SABG dollars through OIM for housing services.  The money is passed-through DHS-OIM from the Department of Health.  However, OA-BFO will include the monitoring of the SABG funds in their review of Philadelphia. </t>
    </r>
    <r>
      <rPr>
        <u/>
        <sz val="10"/>
        <rFont val="Arial"/>
        <family val="2"/>
      </rPr>
      <t>OCYF-Foster Care and Adoption Assistance:</t>
    </r>
    <r>
      <rPr>
        <sz val="10"/>
        <rFont val="Arial"/>
        <family val="2"/>
      </rPr>
      <t xml:space="preserve"> The fiscal year 19-20 allocation letters will be issued in the next two-three weeks and the federal award information will be shared in the next six months, by December 31, 2019. Therefore, this finding is expected to be repeated for 2019. OCYF has a risk assessment process in place for Title IV-E and TANF awards, based on the number of eligible cases per county. </t>
    </r>
    <r>
      <rPr>
        <u/>
        <sz val="10"/>
        <rFont val="Arial"/>
        <family val="2"/>
      </rPr>
      <t>OPD-SSBG/TANF</t>
    </r>
    <r>
      <rPr>
        <sz val="10"/>
        <rFont val="Arial"/>
        <family val="2"/>
      </rPr>
      <t xml:space="preserve">: Grant Programs under the Office of Policy and Development (OPD) [formerly under the Office of Social Programs (OSP)] have received federal restrictions and requirements provided under the Office of Management and Budget’s (OMB) Uniform Guidance once per year since FY 2016 and will continue to receive this guidance. Procedures for the evaluation of subrecipient risk were implemented in October 2017. After review of these evaluations and consideration of past audits for some of these programs, a subgroup of the recipients were chosen for on-site monitoring by the OSP, which was completed in March 2018. Since the monitoring responsibility has changed offices and staff, there has been a delay in the risk assessments. Risk assessments for FY 18-19 have been completed by OPD. Risk assessments for FY 19-20 are in process. Monitoring will prioritize subrecipients receiving a “high risk” designation and/or those who have not had monitoring in the past year. Monitoring for FY 19-20 will occur in the Spring 2020.     </t>
    </r>
  </si>
  <si>
    <t>DDAP's Division of Budget and Grants Management have been working with a limited number of staff.  However, additional grant funding has made it possible for DDAP to hire additional staff.  Training will occur for the appropriate individuals. CAP is on track for anticipated  completion date.</t>
  </si>
  <si>
    <t>Resolution as of 09-30-2019</t>
  </si>
  <si>
    <t>Received resolution correspondence from DOT.  Awaiting resolution from ARC.</t>
  </si>
  <si>
    <t>The CAP is complete.  Awaiting resolution from HUD.</t>
  </si>
  <si>
    <t>DDAP's Division of Budget and Grants Management currently has three vacancies and another employee will be retiring in December.  In light of these vacancies, duties have shifted within the division.  Once  vacancies are filled, training will occur for the appropriate individuals.  DDAP is in the beginning stages of the interview process.</t>
  </si>
  <si>
    <t>Staff Development integrated the 18 slides into the existing 62-slide presentation in a logical flow and to match formatting.  It is under review by OIM's Bureau of Program Evaluations and OIM's Bureau of Policy and is expected to be completed by November 1, 2019.  Once that is completed, the expanded training must be re-recorded in its entirety.  Re-recording is expected to be complete by November 21, 2019.
Finally, the LSO training will be posted by November 30, and first used beginning in December 2019 as part of the mandatory annual compliance training for personnel involved in issuing EBT cards.</t>
  </si>
  <si>
    <t>This CAP is complete. Awaiting federal resolution from HHS/ACF.</t>
  </si>
  <si>
    <r>
      <rPr>
        <u/>
        <sz val="10"/>
        <rFont val="Arial"/>
        <family val="2"/>
      </rPr>
      <t>OA-SSBG</t>
    </r>
    <r>
      <rPr>
        <sz val="10"/>
        <rFont val="Arial"/>
        <family val="2"/>
      </rPr>
      <t xml:space="preserve">: Counties are chosen for monitoring based on a risk assessment tool including: allocation amount, findings in the county’s single audit report, and timely submission.  Counties receiving a “high risk” designation are prioritized.  A subrecipient risk assessment is being conducted for fiscal year 2019-2020.  The first review for the year is scheduled to begin in October 2019.  The monitoring procedures continue to be evaluated on an on-going basis to determine if streamlining and/or changes are needed.  As it relates to cash management, given the relatively small amounts of money involved and the number of counties affected, DHS has determined that it is not economically feasible to change the payment methodology at this time.  </t>
    </r>
    <r>
      <rPr>
        <u/>
        <sz val="10"/>
        <rFont val="Arial"/>
        <family val="2"/>
      </rPr>
      <t>OPD-SSBG</t>
    </r>
    <r>
      <rPr>
        <sz val="10"/>
        <rFont val="Arial"/>
        <family val="2"/>
      </rPr>
      <t xml:space="preserve">: Fiscal Year 2019-2020 risk assessments have been completed for the grant programs they manage.  Monitoring will prioritize subrecipients receiving a “high risk” designation and/or those who have not had monitoring in the past year.  Monitoring will occur in the 3rd quarter of the fiscal year, and will be completed by May 31, 2020.   </t>
    </r>
  </si>
  <si>
    <r>
      <rPr>
        <u/>
        <sz val="10"/>
        <rFont val="Arial"/>
        <family val="2"/>
      </rPr>
      <t>CHIP</t>
    </r>
    <r>
      <rPr>
        <sz val="10"/>
        <rFont val="Arial"/>
        <family val="2"/>
      </rPr>
      <t xml:space="preserve">: CHIP began ensuring that subrecipients were provided required notice of federal award and applicable requirements via rate award letters issued in December 2018.  CHIP will continue to provide notice and applicable requirements as part of the subrecipient contract award process.   </t>
    </r>
    <r>
      <rPr>
        <u/>
        <sz val="10"/>
        <rFont val="Arial"/>
        <family val="2"/>
      </rPr>
      <t>OA-SSBG</t>
    </r>
    <r>
      <rPr>
        <sz val="10"/>
        <rFont val="Arial"/>
        <family val="2"/>
      </rPr>
      <t xml:space="preserve">: We consider the portion of the CAP completed as it relates to the evaluation of subrecipient risk and communication of federal award information and applicable requirements.  </t>
    </r>
    <r>
      <rPr>
        <u/>
        <sz val="10"/>
        <rFont val="Arial"/>
        <family val="2"/>
      </rPr>
      <t>OCYF-Foster Care and Adoption Assistance</t>
    </r>
    <r>
      <rPr>
        <sz val="10"/>
        <rFont val="Arial"/>
        <family val="2"/>
      </rPr>
      <t>: The fiscal year 19-20 allocation letters were issued August 8, 2019.  Federal award information will be shared by December 31, 2019.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outcomes allows OCYF to target those CCYAs where inaccurate claiming is a higher risk.</t>
    </r>
    <r>
      <rPr>
        <sz val="10"/>
        <color rgb="FF00B050"/>
        <rFont val="Arial"/>
        <family val="2"/>
      </rPr>
      <t xml:space="preserve"> </t>
    </r>
  </si>
  <si>
    <t>It is anticipated that the backlog will be eliminated before June 30, 2020.  DHS is continuing to explore ways to further streamline the Single Audit review process.   We have also had additional meetings with the Bureau of Audits in Comptroller Operations to discuss ways of streamlining the process.  Regarding enforcement of the subrecipients’ submission deadlines, we have continued to monitor the status of audit reports and follow our remedial action plans, which is to consider withholding a percentage of State funding. We continue to have discussions within DHS regarding this consideration. DHS is continuing to monitor the status of, and work with the City of Philadelphia to assist them to become compliant with audit submission requirements.</t>
  </si>
  <si>
    <t>Resolution as of 12-31-2019</t>
  </si>
  <si>
    <t>Level III Case Reviews were completed and the timeliness scores for eligibility and plan development were forwarded to the RSA for review.  The statewide score for the case review period of 7/1/18-6/30/19 for timeliness was 83.24%.  Joe Doney (RSA) reviewed this result and noted that given the changes we have made to create timeliness awareness, ensure data integrity, and relating these results to employee performance should all help to increase this percentage as we move forward.  He noted that we must strive to be above 90%, and preferably, closer to 100% compliance.  At this time we will continue to work with the RSA to solicit additional avenues that may be available for us to address this finding.  As noted previously, the RSA conducted an onsite monitoring visit here at OVR, and Joe Doney noted that preliminary results from their visit show that we were successful in meeting timeliness requirements for plan development; based on the cases that were tested during their visit.  Any relevant notes/information from the monitoring report will be entered here once received from the RSA in the coming months.</t>
  </si>
  <si>
    <t>Awaiting resolution from ARC.</t>
  </si>
  <si>
    <t>PennDOT has addressed the audit findings in certain contracts and continues to make strides towards updating all applicable agreement templates.  The updates are in progress and PennDOT anticipates meeting the objectives by December 31, 2020.
PennDOT continues to maintain oversight of its subrecipients monthly and contacts those that have not submitted expected audit reports. For the period ending December 31, 2019, PennDOT reviewed Philadelphia City (follow-up). For the City, PennDOT had on-going discussions with the Bureau of Audits and the Department of Human Services on the appropriate action for failure to comply with a revised resubmission of the single audit report. From a consultation with the Federal Highway Administration, PennDOT notified BOA that they are accepting the City’s single audit report as submitted. PennDOT will continue to tweak and streamline the oversight process as needed and will consider this objective completed unless otherwise notified.</t>
  </si>
  <si>
    <t>The EBT Card Database Security training - updated to include 18 slides to address concerns in the audit finding - was approved by OIM's Bureau of Program Evaluation and OIM's Bureau of Policy in mid-November 2019. The audio track for the entire training module was then re-recorded in its entirety on November 20, 2019. The LSO version was posted on November 25, 2019 and was used for mandatory annual compliance training beginning December 2019. 
(This action completes the CAP)</t>
  </si>
  <si>
    <t xml:space="preserve">TANF - New Directions, Cash Grants - DHS has developed measures that will be used by DHS staff to collect and evaluate financial information of subrecipients.  DHS is continuing to work to identify staff to perform this monitoring. TANF - Alternatives to Abortion - OSP conducted their subrecipient monitoring during the year ended June 30, 2018, based on its risk assessment.  The risk assessment for the year ending June 30, 2020 is in process. </t>
  </si>
  <si>
    <t xml:space="preserve">This CAP is complete. Awaiting federal resolution from HHS/ACF.  ACF correspondence dated March 26, 2019, accepts the corrective actions taken by OCYF for prior year finding 2017-012.  </t>
  </si>
  <si>
    <r>
      <rPr>
        <u/>
        <sz val="10"/>
        <rFont val="Arial"/>
        <family val="2"/>
      </rPr>
      <t xml:space="preserve">OA-SSBG: </t>
    </r>
    <r>
      <rPr>
        <sz val="10"/>
        <rFont val="Arial"/>
        <family val="2"/>
      </rPr>
      <t xml:space="preserve">Counties are chosen for monitoring based on a risk assessment tool including: allocation amount, findings in the county’s single audit report, and timely submission. Counties receiving a “high risk” designation are prioritized. A subrecipient risk assessment has been conducted for fiscal year 2019-2020. The first monitoring review of the year began in December 2019. The monitoring procedures continue to be evaluated on an on-going basis to determine if streamlining and/or changes are needed. As it relates to cash management, given the relatively small amounts of money involved and the number of counties affected, DHS has determined that it is not economically feasible to change the payment methodology at this time.  </t>
    </r>
    <r>
      <rPr>
        <u/>
        <sz val="10"/>
        <rFont val="Arial"/>
        <family val="2"/>
      </rPr>
      <t>OPD-SSBG</t>
    </r>
    <r>
      <rPr>
        <sz val="10"/>
        <rFont val="Arial"/>
        <family val="2"/>
      </rPr>
      <t xml:space="preserve">: Fiscal Year 2019-2020 risk assessments have been completed for the grant programs managed. Monitoring prioritizes subrecipients receiving a “high risk” designation and/or those who have not had monitoring in the past year. Monitoring will occur in the 3rd quarter of the fiscal year, and will be completed by May 31, 2020. OPD is working to schedule monitoring visits; one visit has been scheduled for April 20th.       </t>
    </r>
  </si>
  <si>
    <r>
      <rPr>
        <u/>
        <sz val="10"/>
        <rFont val="Arial"/>
        <family val="2"/>
      </rPr>
      <t>CHIP</t>
    </r>
    <r>
      <rPr>
        <sz val="10"/>
        <rFont val="Arial"/>
        <family val="2"/>
      </rPr>
      <t xml:space="preserve">: CHIP informed our subrecipients of their federal award amount and requirements on the rate letters that were issued for rates effective December 2018. DHS has requested revised rate submission information from the subrecipients, with the new rates becoming effective July 1, 2020. We will issue new rate letters in May 2020 and will inform the subrecipients of their award amounts and requirements on that rate letter.  </t>
    </r>
  </si>
  <si>
    <t>DDAP's Division of Budget and Grants Management continues to work with a limited number of staff.  DDAP currently has two vacancies within the Division and another employee will be transferring to another Department in February 2020.  DDAP is in the beginning stages of the interview process for the Fiscal Management Specialist 3.  In addition, the Department is waiting on a start date for a Fiscal Management Specialist 2 position.  Once these positions are filled, training will occur for the appropriate individuals.</t>
  </si>
  <si>
    <t>Status of Unresolved Audit Findings - Office of the Budget</t>
  </si>
  <si>
    <t>Resolution as of 3-31-2020</t>
  </si>
  <si>
    <t xml:space="preserve">PennDOT continues to make strides towards having the agreements updated and are in progress.  The agency still anticipates meeting this objective by December 31, 2019. 
PennDOT continues to maintain oversight of its subrecipients monthly and contacts those that have not submitted expected audit reports. For the period ending September 30, 2019, PennDOT reviewed Philadelphia City (follow-up), Delaware County for 2017, and Lancaster City for 2017. For Philadelphia City, the Bureau of Audits requested a revised audit report which the City declined. The Bureau of Audits reached out to PennDOT to discuss and address the issue of the City not following federal compliance requirements. For Delaware County, they under-reported federal bridge project expenditures by $859,316. The County was contacted, and they acknowledged the mistake via email with a revised breakdown. The Bureau of Audits contacted PennDOT about Lancaster City missing $25,750 on their SEFA for 2018. It was decided to send a rejection letter to the City for the 2018 audit report.      PennDOT will continue to tweak and streamline the oversight process as needed and will consider this objective completed unless otherwise notified.
Received resolution correspondence from DOT.  Awaiting resolution from ARC.
</t>
  </si>
  <si>
    <t>OVR's Fiscal Division reports that the business rules incorporated into the system and the period of performance reports that were created appear to have worked; ensuring all postings are booked to the correct period.  OVR fiscal staff have worked closely with Arseni Popov (RSA) in recent months, in addition to Joe Doney (RSA), and the RSA will continue to provide technical assistance with this matter until they feel as though OVR is at a point where all corrective actions have been completed and a closure letter can be issued.</t>
  </si>
  <si>
    <t>The Chief of OVR's Fiscal Division has noted that the business rules incorporated into the system appear to be working as intended, and are ensuring invoices are posted correctly.  We are currently working with the vendor and OIT to incorporate one final business rule change into the system, and hope to have this completed in the coming days. The Fiscal Chief also noted that the reports we created to ensure correct entries will likely begin to be put into use the week of 10/28/19; an update of their effectiveness will follow next quarter.</t>
  </si>
  <si>
    <t xml:space="preserve">System Changes - As part of the system release 12.7 (August 2019), we are incorporating business rules into the system to ensure that service authorizations dated either prior to or immediately after October 1st are funded with the correct FFY funding stream.  The system enhancements and business rules should be ready for system testing in late July.
Custom Adhoc Report - We are also working on a report to compliment the changes being made within the system.  The report will assess service authorizations made prior to October 1st that have yet to be settled and paid as the calendar moves toward the date of October 1st.  </t>
  </si>
  <si>
    <t>EPR Compliance Reports - Report 247 (Eligibility Compliance) and Report 248 (IPE Compliance) are being reviewed and used by staff as they prepare to use them during the upcoming EPR cycle beginning 7/1/19.  We are still receiving feedback from users, and hope to assess any change in performance levels during the quarter beginning 7/1/19.  Electronic Signature (remote capability) - This initiative was part of the system release 12.6 (June 2019).  We are receiving feedback and will address any needed changes, as well as expanding the remote signature offering to other forms within the system.
***NOTE- A team from the RSA will be onsite in OVR Central Office 8/12-8/16/2019.  During this visit we intend to discuss all audit findings and subsequent CAPs in an effort to solicit feedback/guidance from RSA with the ultimate goal of ensuring closure of our findings in the very near future.</t>
  </si>
  <si>
    <t>Currently in process, seeking possible solutions and if there is funding for certain options.   
Received resolution correspondence from DOL.  Awaiting resolution from ARC, HUD  &amp; USDA.</t>
  </si>
  <si>
    <t>In process, seeking possible solutions and if there is funding for certain options.  
Received resolution correspondence from DOT and USDE.  Awaiting resolution from the other federal agencies assigned.</t>
  </si>
  <si>
    <t>Secondary accounts were not created because this approach does not address the “excessive number of users with administrative rights”.  A solution is being identified.  Software licenses were purchased to test the solution in the staging environment.  It was determined the solution only works for servers located within the cloud and not on-premise servers located within the commonwealth's data center.  The software company was asked to provide a proposed timetable for the ability to use this solution within the commonwealth's data center.   Anticipated completion is June 30, 2020.</t>
  </si>
  <si>
    <t>Due to the update of the agreement system and maintaining the existing agreements in the system, the previously anticipated deadline was not met.  PennDOT is in the process of updating the templates to meet the objective.  The agency anticipates meeting this objective by December 31, 2019.  
PennDOT continues to maintain oversight of its subrecipients monthly and contacts those that have not submitted expected audit reports. For the period ending June 30, 2019, PennDOT reviewed Luzerne County and Wilkes-Barre/ Scranton International Airport for 2017 and Hazelton City for 2017. Luzerne County received federal funding but had Wilkes-Barre/ Scranton International Airport, a partner in a project, report the funding on that entity’s SEFA. It was communicated to Luzerne County that they should be reporting the funding on their SEFA as the receiving entity.  The Bureau of Audits informed PennDOT that Hazleton City did not submit a single audit report for 2017 and recommended remedial action be taken as a follow-up. PennDOT is in the process of doing a CRP on Hazleton City. Bethlehem City, Philadelphia City, and Northumberland City were also reviewed regarding their 2017 audit reports. Bethlehem City and Northumberland City had repeat findings but PennDOT was not the lead agency for resolution. Philadelphia City submitted an audit report for 2017 to the Bureau of Audits. The report had been initially rejected due to missing funding information for PennDOT. The Bureau of Audits contacted PennDOT due to a discrepancy with what Philadelphia City reported and what was recorded in SAP. PennDOT discussed with the Bureau of Audits and submitted another reject letter. PennDOT will continue to tweak and streamline the oversight process as needed and will consider this objective completed unless otherwise notified.</t>
  </si>
  <si>
    <t xml:space="preserve">Currently in process, seeking possible solutions and if there is funding for a Privileged Identity Management (PIM) solution.   </t>
  </si>
  <si>
    <t>The CAP is complete.  We are waiting resolution from HUD.</t>
  </si>
  <si>
    <t xml:space="preserve">OVR's Fiscal Division has implemented additional business rules that were incorporated into the system and appear to have worked; ensuring all postings are booked to the correct period. Changes to the system's Purchase Order (PO) and Invoice process were completed that included updated language about POP and pre-authorization of services.  Additional reports and invoice checks have been implemented to ensure invoices are coded properly or corrected if needed . OVR fiscal staff have worked closely with Arseni Popov (RSA) in recent months, in addition to Joe Doney (RSA), and the RSA will continue to provide technical assistance with this matter until they feel as though OVR is at a point where all corrective actions have been completed and a closure letter can be issued.  Additionally, on April 15th additional protocols will be implemented regarding the review and approval of invoices and included Period of Performance (POP) training for district office managers, fiscal assistants, and Central Office fiscal staff. An all staff email will be sent instructing staff on POP guidance and additional materials that will be made available. </t>
  </si>
  <si>
    <r>
      <rPr>
        <sz val="10"/>
        <color rgb="FF000000"/>
        <rFont val="Arial"/>
        <family val="2"/>
      </rPr>
      <t>We have no updated Level 3 case review scores to provide for this quarterly update.  The 1</t>
    </r>
    <r>
      <rPr>
        <vertAlign val="superscript"/>
        <sz val="10"/>
        <color rgb="FF000000"/>
        <rFont val="Arial"/>
        <family val="2"/>
      </rPr>
      <t>st</t>
    </r>
    <r>
      <rPr>
        <sz val="10"/>
        <color rgb="FF000000"/>
        <rFont val="Arial"/>
        <family val="2"/>
      </rPr>
      <t xml:space="preserve"> cycle of reviews (winter) were delayed due to COVID-19, but we should be able to provide scores for the next quarterly update.  Additionally, we are still awaiting the draft report from the RSA Monitoring Visit that took place in August 2019.</t>
    </r>
  </si>
  <si>
    <t>PennDOT is working on addressing changes to the agreements, implementation of some of them are dependent on the rollout of other planned upgrades to the Reimbursement Agreement System (RAS), and the goal is to still have the needed corrections in place by December 31, 2020.
During last quarter, PennDOT continued to maintain oversight of its subrecipients that have submitted audit reports that were flagged for review as well as those who did not submit in time and were out of compliance with the federal guidelines. PennDOT continued to work with Hazleton City and Grant Township, two subrecipients who had been noted as delinquent with their audit reports, to meet the federal submissions expectation. Hazleton City has been able to move forward with the audit process, but Grant Township is still attempting to secure an auditing firm for their engagement. PennDOT will continue to tweak and streamline the oversight process as needed and will consider this objective completed unless otherwise notified.</t>
  </si>
  <si>
    <r>
      <rPr>
        <u/>
        <sz val="10"/>
        <rFont val="Arial"/>
        <family val="2"/>
      </rPr>
      <t>OA-SSBG</t>
    </r>
    <r>
      <rPr>
        <sz val="10"/>
        <rFont val="Arial"/>
        <family val="2"/>
      </rPr>
      <t xml:space="preserve">: Counties are chosen for monitoring based on a risk assessment tool including: allocation amount, findings in the county’s single audit report, and timely submission. Counties receiving a “high risk” designation are prioritized. A subrecipient risk assessment has been conducted for fiscal year 2019-2020. The December 2019 monitoring review was completed. A second county monitoring review was started and completed. An entrance conference was held for a third county monitoring review; however, the review was put on hold at the county’s request due to the COVID-19 pandemic. The review will begin once feasible.  The monitoring procedures continue to be evaluated on an on-going basis to determine if streamlining and/or changes are needed. As it relates to cash management, given the relatively small amounts of money involved and the number of counties affected, DHS has determined that it is not economically feasible to change the payment methodology at this time. </t>
    </r>
    <r>
      <rPr>
        <u/>
        <sz val="10"/>
        <rFont val="Arial"/>
        <family val="2"/>
      </rPr>
      <t>OPD-SSBG:</t>
    </r>
    <r>
      <rPr>
        <sz val="10"/>
        <rFont val="Arial"/>
        <family val="2"/>
      </rPr>
      <t xml:space="preserve"> FY 2019-2020 risk assessments have been completed for the grant programs managed. Monitoring prioritizes subrecipients receiving a “high risk” designation and/or those who have not had monitoring in the past year. One monitoring visit was scheduled for April 20th. However, due to the situation with COVID-19, monitoring visits may be scheduled for May or June. If the situation persists and everyone is still working from home, virtual monitoring visits will be conducted.</t>
    </r>
  </si>
  <si>
    <r>
      <rPr>
        <u/>
        <sz val="10"/>
        <rFont val="Arial"/>
        <family val="2"/>
      </rPr>
      <t>CHIP</t>
    </r>
    <r>
      <rPr>
        <sz val="10"/>
        <rFont val="Arial"/>
        <family val="2"/>
      </rPr>
      <t xml:space="preserve">:  DHS has requested revised rate submission information from the subrecipients, with the new rates becoming effective July 1, 2020. We will issue new rate letters in May 2020 and will inform subrecipients of their award amounts and requirements on that rate letter. </t>
    </r>
    <r>
      <rPr>
        <u/>
        <sz val="10"/>
        <rFont val="Arial"/>
        <family val="2"/>
      </rPr>
      <t>OPD-SSBG</t>
    </r>
    <r>
      <rPr>
        <sz val="10"/>
        <rFont val="Arial"/>
        <family val="2"/>
      </rPr>
      <t xml:space="preserve">:  Due to the situation with COVID-19, monitoring visits may be scheduled for May or June. However, if the situation persists, virtual monitoring visits will be conducted. </t>
    </r>
    <r>
      <rPr>
        <u/>
        <sz val="10"/>
        <rFont val="Arial"/>
        <family val="2"/>
      </rPr>
      <t>OCYF-Foster Care and Adoption Assistance</t>
    </r>
    <r>
      <rPr>
        <sz val="10"/>
        <rFont val="Arial"/>
        <family val="2"/>
      </rPr>
      <t>: Federal award information will be shared by July 1, 2020.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outcomes allows OCYF to target those CCYAs where inaccurate claiming is a higher risk.</t>
    </r>
  </si>
  <si>
    <t>It is anticipated that the backlog will be eliminated before June 30, 2021.  DHS is continuing to explore ways to further streamline the Single Audit review process.   We plan to have additional discussions with the Subrecipient Single Audit Unit in Comptroller Operations following the reorganization therein. Regarding enforcement of the subrecipients’ submission deadlines, we have continued to monitor the status of audit reports and follow our remedial action plans, which is to consider withholding a percentage of State funding. We continue to have discussions within DHS regarding this consideration. DHS is continuing to monitor the status of, and work with the City of Philadelphia to assist them to become compliant with audit submission requirements.  However, since the City of Philadelphia also receives direct Federal funding, in accordance with Management Directive 325.8, "When a recipient receives federal funds directly from the federal government and federal funds passed through the commonwealth, remedial action for failure to comply with Subpart F will be the responsibility of the federal agency having cognizance over the recipient.", DHS is not responsible for this part of the finding and will take no further action.</t>
  </si>
  <si>
    <r>
      <rPr>
        <u/>
        <sz val="10"/>
        <rFont val="Arial"/>
        <family val="2"/>
      </rPr>
      <t>TANF</t>
    </r>
    <r>
      <rPr>
        <sz val="10"/>
        <rFont val="Arial"/>
        <family val="2"/>
      </rPr>
      <t xml:space="preserve"> - New Directions, Cash Grants  The Office of Income Maintenance (OIM) will be updating agency monitoring personnel checklists in FY 2019-2020 to include testing various financial controls of select grantees based on their Risk Assessment scores.  The updates to the checklist will begin on March 1, 2020 and should be completed by April 2020.                                                              </t>
    </r>
    <r>
      <rPr>
        <u/>
        <sz val="10"/>
        <rFont val="Arial"/>
        <family val="2"/>
      </rPr>
      <t>Alternatives to Abortion-</t>
    </r>
    <r>
      <rPr>
        <sz val="10"/>
        <rFont val="Arial"/>
        <family val="2"/>
      </rPr>
      <t>The Office of Policy Development (OPD) completed the risk assessment for FY 2019-2020 in August 2019. The risk assessment identified the Alternatives to Abortion program as one of the grantees who would receive an on-site monitoring visit in FY 2019-2020. On-site monitoring was planned for the third quarter of the fiscal year. However, due to the situation with COVID-19, monitoring visits may be scheduled for May or June. If the situation persists and everyone is still working from home, virtual monitoring visits will be conducted.</t>
    </r>
  </si>
  <si>
    <t>DDAP filled one of the vacant Fiscal Management Specialist 2 positions within the Division of Budget and Grants Management (DBGM) in March.  The interviews have been concluded for the Fiscal Management Specialist 3 position and the selected candidate began in April.  Due to the hiring freeze, DDAP cannot move forward with interviews for the vacant Fiscal Management Specialist 2 position within DBGM.  DDAP is in the beginning stages of training the appropriate individuals.</t>
  </si>
  <si>
    <t>Resolution as of 6-30-2020</t>
  </si>
  <si>
    <t>2019-004</t>
  </si>
  <si>
    <t>2019-020</t>
  </si>
  <si>
    <t xml:space="preserve">A Material Weakness and Material Noncompliance Exist in the Commonwealth’s Subrecipient Audit Resolution Process </t>
  </si>
  <si>
    <t>2019-007</t>
  </si>
  <si>
    <t>HHS/ACF, USDA</t>
  </si>
  <si>
    <t>2019-008</t>
  </si>
  <si>
    <t>2019-010</t>
  </si>
  <si>
    <t>2019-019</t>
  </si>
  <si>
    <t>HHS/ACF, HHS/ARD,  HHS/SAMHSA</t>
  </si>
  <si>
    <t>2019-012</t>
  </si>
  <si>
    <t>2019-013</t>
  </si>
  <si>
    <t>Significant Deficiency and Noncompliance Related to the Department of Labor and Industry’s Preparation and Submission of the Semi-Annual SF-425 Report</t>
  </si>
  <si>
    <t>2019-014</t>
  </si>
  <si>
    <t>USDE, HUD, DOJ, DOT, USDA</t>
  </si>
  <si>
    <t>Status of Unresolved Audit Findings - Commission on Crime and Delinquency</t>
  </si>
  <si>
    <t>2019-011</t>
  </si>
  <si>
    <t>See 2019-014 for update.</t>
  </si>
  <si>
    <t>Refer to Finding 2019-019.</t>
  </si>
  <si>
    <t>PennDOT continues to work on addressing changes to the agreements, implementation of some of them are dependent on the rollout of other planned upgrades to the reimbursement agreement system, and the goal is to still have the needed corrections in place by December 31, 2020.</t>
  </si>
  <si>
    <t>Changes to the system were made regarding how funds are administered and the coding of invoices to grant years based on the PO create date to further address the finding.  PA OVR provided Period of Performance (POP) trainings to all staff in fall of 2019 prior to the start of the FFY.  Funding for training services for customers was estimated and POs created prior to 10/1 utilizing prior FFY funds to better ensure compliance with the POP rules.  Two weeks prior to the start of the FFY, all unobligated funds were swept from the system and field staff were instructed to clean up commitments, cancel open POs that would not be utilized, and create POs after 10/1 for services that would be necessary going into the new FFY.  In March of 2020, additional training was implemented with the district office managers and then a few weeks later with the managers and their fiscal assistants. Following those trainings, BCO Director Hyde scheduled trainings with each OVR District Office and reviewed the POP training and explained the issues that the agency was facing and what field staff needed to do about it moving forward to ensure compliance including consequences of not adhering to the POP rules.  In April of 2020, OVR Central Office (CO) in collaboration with OIT created a report to monitor weekly all invoices with a service start date prior to the PO create date.  CO then reviews each potential POP violation to determine what happened with that service and if it would be an allowable exception or if it is in fact a POP violation.  If it is a violation, the invoice is rejected for payment and the local office in collaboration with OVR CO remake the PO and invoice utilizing 100% state funds and resubmit the invoice for payment.  This process is ongoing but is planned to be replaced in Fall of 2020 with a procedure within the Case Management System to replicate the report and to create a workflow process to move the invoices that are POP violations to the correct funding.  OVR also crafted a letter that local District Offices sent to their vendor community indicating the importance of adhering to the POP rules and the consequences of not doing so.  The PO effective date, which was a previously manually entered date within the system that could be backdated, was hidden from staff until it can be permanently removed and the PO create date (a system generated date that is not editable) replaced the PO effective date on the printed version of the PO that is sent to the vendor and customer.  BCO Director Hyde has also sent out multiple email reminders to staff regarding the importance of POP and will continue to do so during regular fiscal update messaging.  OVR will be issuing updated OVR Fiscal Procedures in August of 2020 that will incorporate all POP guidance into one singular location.  OVR CO continues to work through a variety of POP reports, system rules, and monitoring, but feels that we have made significant efforts to address this audit finding. Although we understand that we may not have implemented enough internal controls at the start of the FFY, we feel that by doing the trainings, creating the report, and developing additional system changes in March of 2020 that by the start of the new FFY, we should have numerous and significant internal controls in place to better ensure compliance with the POP requirements.</t>
  </si>
  <si>
    <t>Refer to Finding 2019-011.</t>
  </si>
  <si>
    <t>Refer to Finding 2019-012.</t>
  </si>
  <si>
    <t>OVR has implemented a monitoring process and district office corrective action plan process that has been implemented and followed.  Level 3 Case Reviews for SFY 2019 have been completed, and as a result, seven district offices fell below required thresholds and have been put on a Case Review Improvement Plan by their respective Regional Managers.  For the most recently reviewed period of 7/1/19-12/31/19, the statewide score for determining eligibility was 73.81%.   Since OVR initiated the Order of Selection (OOS) on 7/1/19, the scores for IPE development are not available, as all cases reaching Status 10 (IPE Development) are immediately rolled into Status 11 (OOS).  New anticipated completion date is 7/1/2021.</t>
  </si>
  <si>
    <t>The Department is still working on processing the current monitoring backlog, but due to the COVID-19 outbreak, the progress has been limited.  The new anticipated completion date is 6/30/2021.</t>
  </si>
  <si>
    <t>See Finding 2019-020.</t>
  </si>
  <si>
    <t>OVR’s fiscal department in conjunction with OB-OCO have developed a creation and approval process for all Federal reports that will be submitted by OB-OCO.   OVR fiscal will create a check list at the beginning of each grant of all the internal orders that will be associated to the grant and which portion of the grant they are associated with. They will then forward that list to OB-OCO for use during the grant period. Before any report is created, an updated checklist is sent to the OB-OCO. Once they receive the list, they will create the report and follow all previous internal checks within their office. Once they are all in agreement that the report is correct, they will send the report to OVR for fiscal approval.  The Accountant 2 will verify that the numbers are correct and then forward the information to the division chief of fiscal management for further review and approval. Once all parties in OVR are in agreement that the numbers that were provided are correct, an approval is then sent to OB-OCO and the report is submitted. Once the report is submitted, a copy of the submission is forwarded back to OVR’s fiscal department for a final review to make sure all the information was correctly transmitted. Detailed instructions are being formulated and will be reviewed as the process is repeated with the next submission to make sure that all aspects of the report are validated.  Revised SF-425 reports have been delayed due to the COVID-19 pandemic and the restructuring of the RSA website which has restricted access to previous reports at this time. No changes can be submitted to the previous reports until they are available on the RSA website.  New anticipated completion is 10/1/2020.</t>
  </si>
  <si>
    <t>Refer to Finding 2019-008.</t>
  </si>
  <si>
    <t>Refer to Finding 2019-010.</t>
  </si>
  <si>
    <t>This CAP is complete. Awaiting federal resolution from HHS agencies.</t>
  </si>
  <si>
    <t>The EBT Card Database Security training - updated to include 18 slides to address concerns in the audit finding - was approved by OIM's Bureau of Program Evaluation and OIM's Bureau of Policy in mid-November 2019. The audio track for the entire training module was then re-recorded in its entirety on November 20, 2019. The LSO version was posted on November 25, 2019 and was used for mandatory annual compliance training beginning December 2019.  (This action completes the CAP)</t>
  </si>
  <si>
    <t>It is anticipated that the backlog will be eliminated before June 30, 2021.  DHS is continuing to explore ways to further streamline the Single Audit review process.   We have also had additional meetings with the Bureau of Audits in Comptroller Operations and our independent auditors to discuss ways of streamlining the process.   We plan to have additional discussions with the subrecipient single audit unit in Comptroller Operations following the reorganization therein. Regarding enforcement of the subrecipients’ submission deadlines, we have continued to monitor the status of audit reports and follow our remedial action plans, which is to consider withholding a percentage of State funding. We continue to have discussions within DHS management regarding this consideration. DHS is continuing to monitor the status of, and work with the City of Philadelphia to assist them to become compliant with audit submission requirements.  However, since the City of Philadelphia also receives direct Federal funding, in accordance with Management Directive 325.8, "When a recipient receives federal funds directly from the federal government and federal funds passed through the commonwealth, remedial action for failure to comply with Subpart F will be the responsibility of the federal agency having cognizance over the recipient.", DHS is not responsible for this part of the finding and will take no further action.</t>
  </si>
  <si>
    <t>OA-SSBG: The SSBG-Homeless and SABG has been added to the fiscal year 19/20 risk assessment tool and will be considered and documented in the risk assessment evaluation moving forward.  We consider this CAP complete. OPD-SSBG: Grant Programs under the Office of Policy and Development (OPD) are provided federal restrictions and requirements under the Office of Management and Budget’s Uniform Guidance once per year. This was done in September 2019. Procedures for the evaluation of subrecipient risk were implemented in October 2017. Risk assessments for FY 19/20 were completed in August 2019. OPD staff will complete the risk assessments for FY 20/21 in the first quarter of the fiscal year. Monitoring will prioritize subrecipients receiving a “high risk” designation and/or those who have not had monitoring in the past year. Due to the situation with COVID-19, if necessary, virtual monitoring will be scheduled for the second quarter of FY 20/21. OPD has taken corrective actions for the evaluation of subrecipient risk included in this finding.  OCYF-Foster Care and Adoption Assistance: The fiscal year 19/20 allocation letters were issued August 8, 2019. Federal award information was shared prior to July 1, 2020.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outcomes allows OCYF to target those CCYAs where inaccurate claiming is a higher risk.  The overall anticipated CAP completion date is June 30, 2021.</t>
  </si>
  <si>
    <t>Refer to Finding 2019-020.  Received resolution correspondence from HHS/ACF dated 5/14/20, awaiting correspondence from HHS/ARD &amp; HHS/CMS.</t>
  </si>
  <si>
    <t>TANF - New Directions, Cash Grants:  The Office of Income Maintenance (OIM) will be updating agency monitoring personnel checklists in FY 19/20 to include testing various financial controls of select grantees based on their risk assessment scores. The updates to the checklist began in March 2020, before the COVID-19 pandemic.  Currently, the updates need to be completed and will be implemented when onsite monitoring resumes after the pandemic.   Alternatives to Abortion - The Office of Policy Development (OPD) completed the risk assessment for FY 19/20 in August 2019. The risk assessment identified the Alternatives to Abortion program as one of the grantees who would receive an on-site monitoring visit in FY 19/20. Due to the situation with COVID-19, and staffing changes in OPD, this on-site monitoring was not conducted. The FY 20/21 risk assessments will be completed in the first quarter of FY 20/21. Alternatives to Abortion will again be identified to receive on-site monitoring if possible. Virtual monitoring will be conducted if that is the only option. Monitoring will be scheduled to start in the 2nd quarter of FY 20/21. Due to interruptions by the pandemic, on-site monitoring was not possible during FY 19/20.  Overall, it is anticipated this CAP will be completed by June 30, 2021.</t>
  </si>
  <si>
    <t>DDAP submitted an exemption to the hiring freeze in order to fill the vacant Fiscal Management 2 (FMS2) position within the Division of Budget and Grants Management (DBGM).  The exemption was approved and DDAP was able to post the FMS2 position. Interviews began July 31, 2020.  Once this position is filled, training will occur for the appropriate individuals. Anticipated completion date is June 30, 2021.</t>
  </si>
  <si>
    <t>The 'large number of users' issue is being addressed. OA is seeking possible solutions and if there is funding for a system management solution. Anticipated completion date: 6/30/2022</t>
  </si>
  <si>
    <t>OA-SSBG: Counties are chosen for monitoring based on a risk assessment tool including: allocation amount, findings in the county’s single audit report, and timely submission. Counties receiving a “high risk” designation are prioritized. A subrecipient risk assessment has been conducted for fiscal year 19/20. During fiscal year 19/20, three during-the-award monitoring reviews were completed.  An entrance conference was held for a fourth county monitoring review; however, the review was put on hold at the county's request due to the COVID-19 pandemic. The review was able to begin June 2020 but was not complete by the end of the fiscal year. The monitoring procedures continue to be evaluated on an on-going basis to determine if streamlining and/or changes are needed. As it relates to cash management, given the relatively small amounts of money involved and the number of counties affected, DHS has determined that it is not economically feasible to change the payment methodology at this time. Due to interruptions of the pandemic, monitoring was not completed as planned.  OPD-SSBG: FY 19/20 risk assessments were completed for the grant programs managed. Monitoring prioritizes subrecipients receiving a “high risk” designation and/or those who have not had monitoring in the past year. Monitoring was scheduled for spring 2020, however, due to the situation with COVID-19, that was postponed. In addition, the staff member in the monitoring position has changed. The FY 20/21 risk assessments are being completed now. Virtual monitoring visits will be scheduled for the 2nd quarter of FY 20/21. Due to the interruptions by the pandemic and staffing changes, corrective actions have not been completed.  It is anticipated that this finding will be corrected by June 30, 2021.</t>
  </si>
  <si>
    <t xml:space="preserve">EPR Compliance Reports - Report 247 (Eligibility Compliance) and Report 248 (IPE Compliance) were used last quarter  during annual case reviews.  We are now waiting for all annual review scores to be entered so we can assess the affect these new tools made on eligibility and IPE compliance versus previous years.  
Upcoming - We have removed the requirement for the participant's signature on the OVR Time Extension form that is used to approve/grant time extensions to the timeliness requirements associated with eligibility determination and completion of the IPE.  This will take place as part of the system Release 13.1 scheduled for 10/25/19.  It is our hope that removing this requirement will expedite the process of initiating a time extension in a participant's case.
***NOTE - As noted last quarter, the RSA was onsite for a monitoring visit at OVR Central Office 8/12-8/16/2019.  During this visit I discussed with Joe Doney (RSA lead) the efforts noted above and stated that once we have the updated case annual review results that I would forward them him for review.  </t>
  </si>
  <si>
    <t>Resolution as of 9-30-2020</t>
  </si>
  <si>
    <t>Resolved</t>
  </si>
  <si>
    <t>Resolution correspondence was received from DOT and USDE.  The 'large number of users' issue is being addressed. OA is seeking possible solutions and if there is funding for a system management solution. Anticipated completion date: 6/30/2022.</t>
  </si>
  <si>
    <t>Level 3 Case Reviews of open cases that cover SFY 2020 have been completed.  Three district offices fell below the required thresholds and case review improvement plans are being developed for those three offices.  For SFY 2020, the statewide score was 79.55%.  Since OVR initiated the Order of Selection (OOS) on 7/1/19, the scores for IPE development are not available, as all cases reaching Status 10 (IPE Development) are immediately rolled into Status 11 (OOS).</t>
  </si>
  <si>
    <t>Revised SF-425 reports have been delayed due to the COVID-19 pandemic and the restructuring of the RSA website which has restricted access to previous reports at this time. No changes can be submitted to the previous reports until they are available on the RSA website.  Current SF425s are being completed and all revised and corrected SF425s will be submitted by the end of December 2020 once RSA has reopened the reports for correction.</t>
  </si>
  <si>
    <t>Refer to Finding 2019-007.</t>
  </si>
  <si>
    <t>Refer to Finding 2019-009.</t>
  </si>
  <si>
    <t xml:space="preserve">Refer to Finding 2019-020. </t>
  </si>
  <si>
    <t>The Fiscal Management Specialist 2 (FMS2) within the Division of Budget and Grants Management has been filled as of 10/26/2020.  The new FMS2 will be trained on the Subrecipient Audit process. DDAP still anticipates a completion date of June 30, 2021.</t>
  </si>
  <si>
    <t>This CAP is complete. Awaiting federal resolution from HHS/ACF, USDA</t>
  </si>
  <si>
    <r>
      <rPr>
        <u/>
        <sz val="10"/>
        <rFont val="Arial"/>
        <family val="2"/>
      </rPr>
      <t>TANF - New Directions, Cash Grants</t>
    </r>
    <r>
      <rPr>
        <sz val="10"/>
        <rFont val="Arial"/>
        <family val="2"/>
      </rPr>
      <t xml:space="preserve">  Currently, the updates need to be completed and will be implemented when onsite monitoring resumes after the pandemic.  </t>
    </r>
    <r>
      <rPr>
        <u/>
        <sz val="10"/>
        <rFont val="Arial"/>
        <family val="2"/>
      </rPr>
      <t>Alternatives to Abortion</t>
    </r>
    <r>
      <rPr>
        <sz val="10"/>
        <rFont val="Arial"/>
        <family val="2"/>
      </rPr>
      <t>-  Due to limited capacity in OPD, risk assessments were not completed in the first quarter of FY 20-21; but, will be completed in the second quarter. The new Grant and Policy Specialist started on October 5, 2020.  Alternatives to Abortion will again be identified to receive monitoring. Virtual monitoring visits will be scheduled to occur by December 31, 2020.</t>
    </r>
  </si>
  <si>
    <r>
      <t>OA-SSBG:</t>
    </r>
    <r>
      <rPr>
        <sz val="10"/>
        <rFont val="Arial"/>
        <family val="2"/>
      </rPr>
      <t xml:space="preserve">  The monitoring procedures continue to be evaluated on an on-going basis to determine if streamlining and/or changes are needed. </t>
    </r>
    <r>
      <rPr>
        <u/>
        <sz val="10"/>
        <rFont val="Arial"/>
        <family val="2"/>
      </rPr>
      <t>OPD-SSBG:</t>
    </r>
    <r>
      <rPr>
        <sz val="10"/>
        <rFont val="Arial"/>
        <family val="2"/>
      </rPr>
      <t xml:space="preserve">  Staff in the monitoring position has changed. The new Grant and Policy Specialist started on October 5, 2020. The FY 20-21 risk assessments will be completed in the second quarter. Virtual monitoring visits will be scheduled to occur by the end of this year. </t>
    </r>
  </si>
  <si>
    <t>PennDOT continues to work toward updating agreements to include all required federal information. PennDOT is currently on schedule to have all agreements updated in RAS by December 31, 2020.   Resolution correspondence was received from DOT.</t>
  </si>
  <si>
    <t>Refer to Finding 2019-019.  Awaiting resolution from ARC.</t>
  </si>
  <si>
    <r>
      <t>OPD-SSBG</t>
    </r>
    <r>
      <rPr>
        <sz val="10"/>
        <rFont val="Arial"/>
        <family val="2"/>
      </rPr>
      <t>:  The new Grants and Policy Specialist started on October 5, 2020. Risk assessments for FY 20-21 will be completed in the second quarter. Due to the situation with COVID-19, virtual monitoring visits will be scheduled to occur by the end of this year. Monitoring will prioritize subrecipients receiving a “high risk” designation and/or those who have not had monitoring in the past year. </t>
    </r>
  </si>
  <si>
    <t>It is anticipated that the backlog will be eliminated before June 30, 2021.  We have had additional meetings with the Bureau of Accounting and Financial Management in Comptroller Operations and our independent auditors to discuss ways of streamlining the process.   Regarding enforcement of the subrecipients’ submission deadlines, we have continued to monitor the status of audit reports and follow our remedial action plans, which is to consider withholding a percentage of State funding. We continue to have discussions within DHS regarding this consideration.</t>
  </si>
  <si>
    <t>With the start of a new federal fiscal year approaching we are continuing to evaluate the internal controls that are in place to make sure that they are working as they were designed. There is continued emphasis placed on the importance of the need to adhere to period of performance and a review of all potential violations is completed shortly after the service authorization or invoice is entered into the system. We are continuing to maintain manual and automated processes to ensure the integrity of our internal controls.</t>
  </si>
  <si>
    <t>Resolution as of 12-31-2020</t>
  </si>
  <si>
    <t>The 'large number of users' issue is being addressed. OA is seeking possible solutions and if there is funding for a system management solution. Anticipated completion date: 6/30/2022.</t>
  </si>
  <si>
    <t>Level 3 Case Reviews of open cases that cover the rating period of 7/1/2020-12/31/2020 will commence on or around February 1, 2021.  No statewide score for the level of compliance shown for eligibility determinations are available for the aforementioned rating period at this time.  Scoring of IPE development from the current batch of random pulled cases for level 3 case reviews will resume for this rating period as well, as OVR now has a sufficient number of random open cases to pull with completed IPEs.  Estimated completion of case reviews and scoring of the eligibility determinations and IPE development activities for the 7/1/20-12/31/20 rating period is April 30, 2021.</t>
  </si>
  <si>
    <t>1. Training to all district offices on Period of Performance – completed October-November.
2. Completion of internal audit and analysis of system purchase orders, and identification of 3 specific instances leading to period of performance violations December.
3. Creation/initiation of a system workgroup to drill down on identified instances – planned December; first meeting scheduled for January.
4. Award contract and have orientation meeting with consultant firm to perform root cause analysis and prepare viable corrective actions to implement – December 14; work to begin upon receipt of OIT Clearances (January).</t>
  </si>
  <si>
    <t>There have been delays in resubmitting the revised and corrected SF 425s due to COVID restrictions and recent loss of personnel.  We continue to make every effort to ensure the accuracy of the reports prior to submission.  Procedures have been revised, created, and implemented to make sure the resubmitted and future SF-425s are accurate.</t>
  </si>
  <si>
    <t xml:space="preserve">The Department is making progress on processing the current monitoring backlog, </t>
  </si>
  <si>
    <t>Staff training on the subrecipient audit process has begun within the Division of Budget and Procurement. Processes have been developed and the review of current audits has commenced.  DDAP anticipates a completion date of June 30, 2021.</t>
  </si>
  <si>
    <r>
      <t>OA-SSBG</t>
    </r>
    <r>
      <rPr>
        <sz val="10"/>
        <rFont val="Arial"/>
        <family val="2"/>
      </rPr>
      <t xml:space="preserve">: The SSBG-Homeless and SABG award funding is included in the fiscal year 2020-2021 risk assessment tool. We consider this CAP complete. </t>
    </r>
    <r>
      <rPr>
        <u/>
        <sz val="10"/>
        <rFont val="Arial"/>
        <family val="2"/>
      </rPr>
      <t>OPD-SSBG</t>
    </r>
    <r>
      <rPr>
        <sz val="10"/>
        <rFont val="Arial"/>
        <family val="2"/>
      </rPr>
      <t xml:space="preserve">:  The new Grants and Policy Specialist started on October 5, 2020. Risk assessments for FY 20-21 were completed in the second quarter of FY 20-21. Due to the on-going situation with COVID-19, virtual monitoring visits will be scheduled to occur by March 31, 2021.  </t>
    </r>
    <r>
      <rPr>
        <u/>
        <sz val="10"/>
        <rFont val="Arial"/>
        <family val="2"/>
      </rPr>
      <t>OCYF-Foster Care and Adoption Assistance</t>
    </r>
    <r>
      <rPr>
        <sz val="10"/>
        <rFont val="Arial"/>
        <family val="2"/>
      </rPr>
      <t>: This CAP is complete.</t>
    </r>
  </si>
  <si>
    <r>
      <rPr>
        <u/>
        <sz val="10"/>
        <rFont val="Arial"/>
        <family val="2"/>
      </rPr>
      <t>Alternatives to Abortion</t>
    </r>
    <r>
      <rPr>
        <sz val="10"/>
        <rFont val="Arial"/>
        <family val="2"/>
      </rPr>
      <t>- Risk assessments for FY 20-21 were completed in the second quarter of FY 20-21. The Alternatives to Abortion program is again identified as one of the grantees who will receive monitoring in FY 20-21. Due to the on-going situation with COVID-19, virtual monitoring visits will be scheduled to occur by March 31, 2021.</t>
    </r>
  </si>
  <si>
    <r>
      <rPr>
        <u/>
        <sz val="10"/>
        <rFont val="Arial"/>
        <family val="2"/>
      </rPr>
      <t>OA-SSBG</t>
    </r>
    <r>
      <rPr>
        <sz val="10"/>
        <rFont val="Arial"/>
        <family val="2"/>
      </rPr>
      <t xml:space="preserve">:  DHS has determined that it is not economically feasible to change the payment methodology at this time. </t>
    </r>
    <r>
      <rPr>
        <u/>
        <sz val="10"/>
        <rFont val="Arial"/>
        <family val="2"/>
      </rPr>
      <t>OPD-SSBG:</t>
    </r>
    <r>
      <rPr>
        <sz val="10"/>
        <rFont val="Arial"/>
        <family val="2"/>
      </rPr>
      <t xml:space="preserve"> FY 20-21 risk assessments were completed in the second quarter of FY 20-21 for the grant programs managed. Monitoring prioritizes subrecipients receiving a “high risk” designation and/or those who have not had monitoring in the past year.  Virtual monitoring visits will be scheduled to occur by March 31, 2021. </t>
    </r>
  </si>
  <si>
    <t xml:space="preserve">It is still anticipated that the backlog will be eliminated before June 30, 2021. </t>
  </si>
  <si>
    <t xml:space="preserve">We continue to review our catalog of reimbursement agreements to ensure compliance with all federal requirements. </t>
  </si>
  <si>
    <t>Resolution as of 03-31-2021</t>
  </si>
  <si>
    <t xml:space="preserve">PennDOT has included the CFDA number in all RAS agreements.  PennDOT is reviewing all RAS agreements to ensure all agreements contain a notice provision.  Any RAS agreement that does not contain a notice provision will have an attachment uploaded with party contacts to satisfy the notice requirement. </t>
  </si>
  <si>
    <t>The Department is still progressing towards eliminating the backlog of monitoring and still hope to have it completed by 6/30/2021.</t>
  </si>
  <si>
    <r>
      <rPr>
        <u/>
        <sz val="10"/>
        <rFont val="Arial"/>
        <family val="2"/>
      </rPr>
      <t>OIM-TANF</t>
    </r>
    <r>
      <rPr>
        <sz val="10"/>
        <rFont val="Arial"/>
        <family val="2"/>
      </rPr>
      <t xml:space="preserve"> - New Directions, Cash Grants  Currently, the updates need to be completed and will be implemented when onsite monitoring resumes after the pandemic.  </t>
    </r>
    <r>
      <rPr>
        <u/>
        <sz val="10"/>
        <rFont val="Arial"/>
        <family val="2"/>
      </rPr>
      <t>Office of Policy Development (OPD)-Alternatives to Abortion (AA)</t>
    </r>
    <r>
      <rPr>
        <sz val="10"/>
        <rFont val="Arial"/>
        <family val="2"/>
      </rPr>
      <t>- The Office of Policy Development's (OPD) new Grant and Policy Specialist started on October 5, 2020. Risk assessments for FY 20-21 were completed in the second quarter of FY 20-21. Monitoring prioritizes subrecipients receiving a “high risk” designation and/or those who did not receive monitoring during the last fiscal year. The AA program is again identified as one of the grantees who will receive monitoring in FY 20-21. Due to the on-going situation with COVID-19, virtual monitoring visits are scheduled to occur by May 31, 2021.</t>
    </r>
  </si>
  <si>
    <t>Level 3 Case Reviews of open cases that cover the first half of PY 2020 (07/01/2020-12/31/2020) have been completed.  Based on the results of the level 3 case reviews that were done for the aforementioned rating period, the statewide score for the timeliness of eligibility determination remains unchanged from the previous PY at 79.55%.  At this time, there are now enough open cases from each of the District Offices for reviewers to resume scoring the compliance for IPE development.  During the same rating period, the statewide score for timeliness of IPE development is 92.05%.  OVR Central Office will perform a second batch of level 3 case reviews on or about 07/15/2021.  The next case reviews will cover the entire PY 2020 (07/01/2020-06/30/2021).</t>
  </si>
  <si>
    <t>This CAP is complete. Awaiting federal resolution from HHS/ACF, USDA.</t>
  </si>
  <si>
    <t>Creation/initiation of a system workgroup to drill down on identified instances is planned for May; first meeting is scheduled for June.  Consultant is currently working on analysis.</t>
  </si>
  <si>
    <t>Written procedures on the subrecipient audit process are being finalized.  Staff training on the subrecipient audit process is ongoing within the Division of Budget and Procurement.  Additional staff are being trained on the subrecipient audit review process.  Division staff continue the review of current audits.  DDAP still anticipates a completion date of June 30, 2021.</t>
  </si>
  <si>
    <r>
      <t xml:space="preserve">Resolution correspondence was received from HHS/ACF for this finding.  DHS is awaiting resolution correspondence from HHS/SAMHSA. </t>
    </r>
    <r>
      <rPr>
        <u/>
        <sz val="10"/>
        <rFont val="Arial"/>
        <family val="2"/>
      </rPr>
      <t>Office of Administration (OA)-SSBG</t>
    </r>
    <r>
      <rPr>
        <sz val="10"/>
        <rFont val="Arial"/>
        <family val="2"/>
      </rPr>
      <t xml:space="preserve">:  DHS has determined that it is not economically feasible to change the payment methodology at this time.  The Bureau of Financial Operations (BFO) continues to conduct during-the-award monitoring for SSBG and SABG using the results of the documented risk assessment. For FY20-21, to date, five counties have been monitored for SSBG. These reports are either in process or complete. One more county is planned for monitoring prior to the end of the FY. Corrective actions have been implemented and completed.  </t>
    </r>
    <r>
      <rPr>
        <u/>
        <sz val="10"/>
        <rFont val="Arial"/>
        <family val="2"/>
      </rPr>
      <t>Office of Policy Development (OPD)-SSBG</t>
    </r>
    <r>
      <rPr>
        <sz val="10"/>
        <rFont val="Arial"/>
        <family val="2"/>
      </rPr>
      <t>: Risk assessments for FY 20-21 have been completed. Monitoring prioritizes subrecipients receiving a “high risk” designation and/or those who did not receive monitoring during the last fiscal year. Due to COVID-19, monitoring will be conducted virtually. Monitoring is scheduled to occur by May 31, 2021.</t>
    </r>
  </si>
  <si>
    <r>
      <t xml:space="preserve">Resolution correspondence was received from HHS/ACF for this finding.  DHS is awaiting resolution correspondence from HHS/SAMHSA.  </t>
    </r>
    <r>
      <rPr>
        <u/>
        <sz val="10"/>
        <rFont val="Arial"/>
        <family val="2"/>
      </rPr>
      <t>OCYF</t>
    </r>
    <r>
      <rPr>
        <sz val="10"/>
        <rFont val="Arial"/>
        <family val="2"/>
      </rPr>
      <t xml:space="preserve">: FY 20-21 Tentative Allocation Letters were sent out on April 1, 2021 with CFDA#s and funding amounts.  Federal Award Information for FY20-21 will be shared with Counties and Child Welfare agencies prior to May 31st and will include the Amount, CFDA Number and Name. Final Allocation Letters that go out in July 2021 will have an attachment with all Federal Award information - Amount, Federal Award Identification Number (FAIN); Federal Award Date; Subaward Period of Performance Start and End Date; Name of Federal awarding agency, pass-through entity, and contact information for awarding official; CFDA Number and Name.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 allows OCYF to target those CCYAs where inaccurate claiming is a higher risk.  However, to address this finding, we will include written evidence that the risk assessment considers other risk factors, such as submission of a Single Audit, prior experience, and new personnel.  </t>
    </r>
  </si>
  <si>
    <t>It is anticipated that the backlog will be eliminated before June 30, 2022.  Resolution correspondence was received from HHS/ACF for this finding.   DHS is awaiting resolution correspondence from HHS/CMS.</t>
  </si>
  <si>
    <t>Due to unforeseen circumstances the revision and correction of prior SF-425s has been delayed.  However, we continue to make every effort to ensure the accuracy of the current reports prior to submission.  Procedures have been revised, created, and implemented to make sure the resubmitted and future SF-425s are accurate.</t>
  </si>
  <si>
    <t>Resolution as of 06-30-2021</t>
  </si>
  <si>
    <t>Status of Unresolved Audit Findings - Department of Environmental Protection</t>
  </si>
  <si>
    <t>Closed</t>
  </si>
  <si>
    <t>This finding has been closed in accordance with UGG,  2 CFR Part 200.511.</t>
  </si>
  <si>
    <t xml:space="preserve">The finding number as designated in the Single Audit report.  The first four digits indicate the year, e.g. 2020-XXX. </t>
  </si>
  <si>
    <t>2020-003</t>
  </si>
  <si>
    <t>2020-021</t>
  </si>
  <si>
    <t>2020-004</t>
  </si>
  <si>
    <t xml:space="preserve">A Material Weakness and Material Noncompliance Exist at the Department of Environmental Protection Related to Subrecipient Monitoring </t>
  </si>
  <si>
    <t>2020-005</t>
  </si>
  <si>
    <t xml:space="preserve">A Material Weakness and Material Noncompliance Exist at the Department of Human Services Related to Electronic Benefits Transfer Card Security </t>
  </si>
  <si>
    <t>2020-006</t>
  </si>
  <si>
    <t xml:space="preserve">Department of Human Services Did Not Validate Financial Information as Part of Its On-Site Monitoring of Temporary Assistance for Needy Families Subrecipients </t>
  </si>
  <si>
    <t>2020-007</t>
  </si>
  <si>
    <t xml:space="preserve">Material Weaknesses and Material Noncompliance Exist in Monitoring of Foster Care, Adoption Assistance, and Temporary Assistance for Needy Families Subrecipients by the Department of Human Services’ Office of Children, Youth, and Families </t>
  </si>
  <si>
    <t>2019-009</t>
  </si>
  <si>
    <t>2020-008</t>
  </si>
  <si>
    <t xml:space="preserve">A Significant Deficiency and Noncompliance Exist in the Review and Approval of Temporary Assistance for Needy Families Subrecipient Invoices by the Department of Human Services’ Office of Children, Youth, and Families </t>
  </si>
  <si>
    <t>2020-009</t>
  </si>
  <si>
    <t xml:space="preserve">Noncompliance and Weaknesses Exist in the Department of Human Services’ Program Monitoring of the Social Services Block Grant and the Block Grants for Prevention and Treatment of Substance Abuse Subrecipients </t>
  </si>
  <si>
    <t>HHS/ACF, HHS/ARD. HHS/SAMHSA</t>
  </si>
  <si>
    <t>2020-010</t>
  </si>
  <si>
    <t>A Significant Deficiency and Noncompliance Exist at the Department of Human Services Related to the Medicaid National Correct Coding Initiative</t>
  </si>
  <si>
    <t>HHS/CMS</t>
  </si>
  <si>
    <t>2020-020</t>
  </si>
  <si>
    <t xml:space="preserve">State Agencies Did Not Identify the Federal Award Information and Applicable Requirements at the Time of the Subaward and Did Not Evaluate Each Subrecipient’s Risk of Noncompliance as Required by the Uniform Grant Guidance </t>
  </si>
  <si>
    <t>2020-011</t>
  </si>
  <si>
    <t xml:space="preserve">Significant Deficiency and Noncompliance Related to the Department of Labor and Industry’s Preparation and Submission of the Semi-Annual SF-425 Report </t>
  </si>
  <si>
    <t>2020-012</t>
  </si>
  <si>
    <t xml:space="preserve">A Significant Deficiency and Noncompliance Exist in the Department of Labor and Industry’s Procedures for Performing Eligibility Determinations </t>
  </si>
  <si>
    <t>2020-013</t>
  </si>
  <si>
    <t xml:space="preserve">A Significant Deficiency and Noncompliance Exist in the Department of Labor and Industry’s Procedures Related to Period of Performance Requirements  </t>
  </si>
  <si>
    <t>2020-015</t>
  </si>
  <si>
    <t>DOJ, USDE</t>
  </si>
  <si>
    <t>2020-016</t>
  </si>
  <si>
    <t>A Significant Deficiency and Noncompliance Exist Over the Preparation and Submission of the Quarterly CMS-64 Report</t>
  </si>
  <si>
    <t>2020-017</t>
  </si>
  <si>
    <t xml:space="preserve">A Significant Deficiency and Noncompliance Exist in the Pennsylvania Commission on Crime and Delinquency’s Procedures Related to Period of Performance Requirements </t>
  </si>
  <si>
    <t>2019-017</t>
  </si>
  <si>
    <t>2020-018</t>
  </si>
  <si>
    <t xml:space="preserve">Material Weakness and Material Noncompliance Exist in the Pennsylvania Commission on Crime and Delinquency Monitoring of Crime Victim Assistance Program Subrecipients </t>
  </si>
  <si>
    <t>2019-018</t>
  </si>
  <si>
    <t>2020-019</t>
  </si>
  <si>
    <t>A Significant Deficiency and Noncompliance Exist in the Pennsylvania Commission on Crime and Delinquency’s Procedures Related to Performance Reporting Requirements</t>
  </si>
  <si>
    <t>2020-014</t>
  </si>
  <si>
    <t>A Significant Deficiency and Noncompliance Exist Related to Monitoring of Locally Sponsored Projects</t>
  </si>
  <si>
    <t>PennDOT has included the CFDA number in all RAS agreements.  PennDOT is reviewing all RAS agreements to ensure all agreements contain a notice provision.  Any RAS agreement that does not contain a notice provision will have an attachment uploaded with party contacts to satisfy the notice requirement.  FHWA has closed the finding and PennDOT considers this objective completed.</t>
  </si>
  <si>
    <t xml:space="preserve">The monthly email reminder continues to be sent on the first of every month.  All projects continue to be reviewed monthly with project staff attaching reviews within ECMS.  </t>
  </si>
  <si>
    <t xml:space="preserve">PennDOT continues to review the weekly Federal Audit Clearinghouse list distributed by Comptrollers’ Single Audit Subrecipient Desk Review Unit and making note of subrecipients with findings. If a finding is noted, PennDOT downloads the audit reports from the Federal Audit Clearinghouse website and process them before the six-month period ends. A closure letter is then sent out to the subrecipient after processing to close the file out. </t>
  </si>
  <si>
    <t>Level 3 Case Reviews are currently underway, and upon completion OVR will have its eligibility determination scores for the period of July 1, 2020-June 30, 2021. We expect analysis of our compliance for this specific item to be complete in early August, with updates on this item available for the next quarterly update.  Currently OVR is not performing an analysis of plan creation timeliness due to the fact that the Order of Selection (OOS) Waitlist was in effect during the 07/01/2020-06/30/2021 timeframe.  With the removal of the OOS Waitlist effective 07/01/2021, we are expected to resume analysis of the plan creation timeliness during third quarter SFY 2021-2022.  New anticipated completion date for both is 7/1/22.</t>
  </si>
  <si>
    <t>Refer to Finding 2020-013</t>
  </si>
  <si>
    <t>Refer to Finding 2020-011</t>
  </si>
  <si>
    <t>Level 3 Case Reviews are currently underway, and upon completion we will have our eligibility determination scores for the period of July 1, 2020-June 30, 2021. We expect analysis of our compliance for this specific item to be complete in early August, with updates on this item available for the next quarterly update.  Estimated completion is 7/1/22.</t>
  </si>
  <si>
    <t>The consultants are continuing their work and are meeting with OVR district offices prior to formalizing their analysis.  Projected completion date is 12/31/21.</t>
  </si>
  <si>
    <t>CAP implemented. Awaiting DOJ resolution.</t>
  </si>
  <si>
    <t>See Finding 2020-003.</t>
  </si>
  <si>
    <t>See Finding 2020-021.</t>
  </si>
  <si>
    <t>Refer to Finding 2020-005.</t>
  </si>
  <si>
    <t>Refer to Finding 2020-006.</t>
  </si>
  <si>
    <t>Refer to Finding 2020-009.</t>
  </si>
  <si>
    <t>Refer to Finding 2020-020.</t>
  </si>
  <si>
    <t>Refer to Finding 2020-021.</t>
  </si>
  <si>
    <t>The CAP is complete for this finding.</t>
  </si>
  <si>
    <t>OCYF does subrecipient monitoring through the use of regularly scheduled on-site licensing inspections, regular contact with subrecipients, and regular Quality Assurance (QA) reviews and visits. OCYF Regional Director Staff have verified that OCYF Regional Offices are issuing the Licensing Inspection Summary (LIS) within 15 days of the close of the inspection, as is considered timely. Counties are required to maintain a written contract with each provider to which clients are referred. The provider agency must submit to the county children and youth agency (CCYA) quarterly progress reports, discharge summaries, billing statements, and other written reports as required by the CCYA and/or DHS regulations or guidance. The CCYA must also monitor provider adherence to the Child Protective Services Law (CPSL) background check requirements for services coded as “in-home”. Counties have primary oversight of their service providers by the fiscal office, quality assurance staff, or their contract monitors. The CCYA must document these efforts and report them to DHS. As part of the County single audit reporting package, counties are required to include a supplemental schedule, subjected to Agreed-Upon Procedures. The schedule documents CCYA monitoring of providers’ adherence to the requirements of the CPSL for in-home providers. The schedule lists all providers, date of most recent monitoring, if there were exceptions, submission of a CAP, and acceptance, implementation, and follow-up. The auditor is required to test the list for completeness and analyze the CCYA’s documentation of monitoring activities for adequacy, obtaining necessary CAPs, timely follow-up, and adequacy and accuracy of monitoring documentation. As single audit reports are received in the DHS/Audit Resolution Section, a copy is transmitted to OCYF for review by the Bureau of Budget and Fiscal Support and use in the Quality Assurance reviews, including the supplemental information and any applicable findings contained. In addition, the Department of the Auditor General (DAG) conducts annual engagements of the CCYAs to ascertain and certify actual expenditures on behalf of children residing within the County and to determine compliance with regulations. During these engagements, the DAG reviews the county policies and procedures of in-home purchased services billings and CPSL adherence. Any issued findings and/or observations included in these reports are also considered in Licensing Inspections and QA reviews. OCYF corrective actions are considered complete.</t>
  </si>
  <si>
    <t>It is anticipated that the backlog will be eliminated before June 30, 2022.   DHS is awaiting resolution correspondence from HHS agencies.</t>
  </si>
  <si>
    <t>The first part of this CAP is complete.  The Department of Human Services, Bureau of Data and Claims Management (BDCM) will add the NCCI Confidentiality Agreement to the forthcoming contract amendment by August 31, 2021.</t>
  </si>
  <si>
    <t>Due to unforeseen circumstances, the revision and correction of previously submitted SF-425s has been delayed.  However, we continue to make every effort to ensure the accuracy of the current reports prior to submission.  New estimated completion date is 7/1/22.</t>
  </si>
  <si>
    <t>The final step of our CAP was completed by participating in a high-level training with Bureau of Accounting &amp; Financial Management.  This virtual training was attended by all DEP fiscal federal fiscal management specialists as a refresher and for new staff that have recently come on board.</t>
  </si>
  <si>
    <t>DEP-BAMR has ceased issuing AMLR Project Grants until the finding is resolved.
OSM (DOI) provided training on the Uniform Guidance – The training provided a broad overview but lacked specific details related to the AML Program.  The instructor made numerous mentions that details specific to implementation of the AML Program and, AML and AMLER grants, needed to be provided by OSM.Following a discussion with staff in the Governor’s office, DEP-BAMR was asked to draft a letter to OSM requesting guidelines that delineate the types of AML service delivery and AML reclamation project activities that would render an AML grant agreement as subrecipient or contractor relationships under Uniform Guidance.  Staff in the Governor’s office informed DEP-BAMR that, in lieu of sending the letter to OSM, they would present the issue to the Intergovernmental Team in the Department of the Interior.OSM staff in the Pittsburgh Field Office indicated they are preparing a briefing paper on the audit finding for OSM/DOI leadership.</t>
  </si>
  <si>
    <t>Although written procedures on the subrecipient process have been finalized, the Procurement Section Chief within the Division of Budget and Procurement vacated the position in June of 2021.  This Section Chief position is instrumental in the review process of the subrecipient audits.  DDAP continues to train additional staff on the subrecipient audit process. Division staff continue the review of current audits.  However, due to the Section Chief vacancy, DDAP has to change the anticipated completion date to September 30, 2021.</t>
  </si>
  <si>
    <t>The Department has made progress towards eliminating the backlog of monitoring and should have it completed by June 30, 2022.</t>
  </si>
  <si>
    <t>Based on conversations with Comptroller Operations, DCED has changed its process so there should be no more delays in issuing a management response.</t>
  </si>
  <si>
    <r>
      <rPr>
        <u/>
        <sz val="10"/>
        <rFont val="Arial"/>
        <family val="2"/>
      </rPr>
      <t>OIM-TANF</t>
    </r>
    <r>
      <rPr>
        <sz val="10"/>
        <rFont val="Arial"/>
        <family val="2"/>
      </rPr>
      <t xml:space="preserve"> - New Directions, Cash Grants - - Currently, the updates need to be completed and will be implemented when onsite monitoring resumes after the pandemic. </t>
    </r>
    <r>
      <rPr>
        <u/>
        <sz val="10"/>
        <rFont val="Arial"/>
        <family val="2"/>
      </rPr>
      <t>Office of Policy Development (OPD)-Alternatives to Abortion (AA)</t>
    </r>
    <r>
      <rPr>
        <sz val="10"/>
        <rFont val="Arial"/>
        <family val="2"/>
      </rPr>
      <t xml:space="preserve">- The Office of Policy Development's (OPD) new Grant and Policy Specialist started on October 5, 2020. Risk assessments for FY 20-21 were completed in December 2020. Real Alternatives was identified for monitoring. Virtual monitoring took place on June 28, 2021. OPD is still awaiting some of the required documentation for review. OPD is not able to provide monitoring results at this time. This CAP should be completed before 6/30/22.  </t>
    </r>
  </si>
  <si>
    <r>
      <rPr>
        <u/>
        <sz val="10"/>
        <rFont val="Arial"/>
        <family val="2"/>
      </rPr>
      <t>OA-SSBG</t>
    </r>
    <r>
      <rPr>
        <sz val="10"/>
        <rFont val="Arial"/>
        <family val="2"/>
      </rPr>
      <t>: DHS has determined that it is not economically feasible to change the payment methodology at this time. The Bureau of Financial Operations (BFO) continues to conduct during-the-award monitoring for SSBG and SABG using the results of the documented risk assessment. For FY20-21, six counties were monitored for SSBG. These reports are either in process or complete. Corrective action has been implemented, as applicable. To note, beginning July 1, 2021, DHS will no longer receive SABG funding to pass-through to subrecipients; therefore, risk assessments and monitoring on this funding will stop. </t>
    </r>
    <r>
      <rPr>
        <u/>
        <sz val="10"/>
        <rFont val="Arial"/>
        <family val="2"/>
      </rPr>
      <t>OPD</t>
    </r>
    <r>
      <rPr>
        <sz val="10"/>
        <rFont val="Arial"/>
        <family val="2"/>
      </rPr>
      <t>: Office of Policy Development (OPD)-SSBG: Risk assessments for FY 20-21 were completed in December 2020. Monitoring prioritizes subrecipients receiving a “high risk” designation and/or those who did not receive monitoring during the prior fiscal year. Three providers were identified for FY 20-21 monitoring. Due to Covid-19, these providers took part in virtual monitoring between May-June 2021. The CAP is considered to be complete.   </t>
    </r>
  </si>
  <si>
    <r>
      <t>DHS is awaiting resolution correspondence from HHS/ACF. </t>
    </r>
    <r>
      <rPr>
        <u/>
        <sz val="10"/>
        <rFont val="Arial"/>
        <family val="2"/>
      </rPr>
      <t>OCYF</t>
    </r>
    <r>
      <rPr>
        <sz val="10"/>
        <rFont val="Arial"/>
        <family val="2"/>
      </rPr>
      <t>: FY 20-21 Tentative Allocation Letters were sent out on April 1, 2021 with CFDA#s and funding amounts. Final Allocation Letters will be sent by July 31, 2021 with an attachment including all Federal Award information: Amount, Federal Award Identification Number (FAIN); Federal Award Date; Subaward Period of Performance Start and End Date; Name of Federal awarding agency, pass-through entity, and contact information for awarding official; CFDA Number and Name.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 allows OCYF to target those CCYAs where inaccurate claiming is a higher risk. However, to further address this finding, the risk assessment now includes documentation of other risk factors, such as: submission of a single audit report, prior experience, and new personnel. The corrective actions are considered complete.</t>
    </r>
  </si>
  <si>
    <t xml:space="preserve">OCYF staff review every TANF invoice that comes into the resource account for accuracy. OCYF has reiterated the need to review the amount of allowable expenditures on the TANF invoices prior to payment. This entails looking at the children’s names, service dates, type of service and allowable TANF expenditures. Calculations on the spreadsheet are verified to find errors and ensure accurate totals. Once the review is complete, the fiscal staff enters the completed invoice into a spreadsheet and shared files to ensure there are no duplications. On a quarterly basis, OCYF completes Quality Assurance (QA) onsite audits of TANF cases. The QA team selects a random sample of cases from the list of TANF children invoiced and makes plans with the county to go onsite and review supporting documentation. The baseline is to look at 5 children from the approved TANF invoices and look at them for a six-month period (Period Under Review - PUR). However, if the compliance rate in the prior review was 80% or less, an additional five cases are selected for testing. Placement services are prioritized above In-Home services due to the amount of money involved. Detailed procedures are available upon request. The corrective actions are considered complete. </t>
  </si>
  <si>
    <t>See Finding 2020-020.</t>
  </si>
  <si>
    <t>See finding 2020-015.</t>
  </si>
  <si>
    <t>Remove write access from developers and have database administrators as the only staff with write access to databases. Developers can retain read access for troubleshooting and debugging.  Additionally, implement quarterly reviews of the groups/users to help ensure more timely and accurate user access rights.  The 'large number of users' issue is being addressed. OA is seeking possible solutions and if there is funding for a Privileged Identity Management (PIM) solution. A workgroup has been formed and is seeking a product/vendor. Anticipated completion date: 6/30/2022.</t>
  </si>
  <si>
    <r>
      <rPr>
        <u/>
        <sz val="10"/>
        <color rgb="FF000000"/>
        <rFont val="Arial"/>
        <family val="2"/>
      </rPr>
      <t>Assessment - Complete</t>
    </r>
    <r>
      <rPr>
        <sz val="10"/>
        <color indexed="8"/>
        <rFont val="Arial"/>
        <family val="2"/>
      </rPr>
      <t xml:space="preserve">
The Department of Human Services (DHS) General Accounting team has added a quarterly reconciliation to ensure all assessments have been reported correctly.
</t>
    </r>
    <r>
      <rPr>
        <u/>
        <sz val="10"/>
        <color rgb="FF000000"/>
        <rFont val="Arial"/>
        <family val="2"/>
      </rPr>
      <t xml:space="preserve">Reconciliation - In Process </t>
    </r>
    <r>
      <rPr>
        <sz val="10"/>
        <color indexed="8"/>
        <rFont val="Arial"/>
        <family val="2"/>
      </rPr>
      <t xml:space="preserve">
The DHS General Accounting team continues to work with CMS to resolve the grant award on the two disallowances reflected in the FFY18 grant award from prior grants years (FFY13 and FFY17) being reduced in duplicate on the finalization award, the grant award allotment in PMS was deficient.  Follow-up requests have been sent to CMS and we continue to await a response. The anticipated completion date is December 31,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</si>
</sst>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0"/>
      <color indexed="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i/>
      <u/>
      <sz val="10"/>
      <color indexed="8"/>
      <name val="Arial"/>
      <family val="2"/>
    </font>
    <font>
      <sz val="10"/>
      <name val="Arial"/>
      <family val="2"/>
    </font>
    <font>
      <b/>
      <sz val="10"/>
      <color indexed="8"/>
      <name val="Arial"/>
      <family val="2"/>
    </font>
    <font>
      <sz val="11"/>
      <color theme="1"/>
      <name val="Calibri"/>
      <family val="2"/>
      <scheme val="minor"/>
    </font>
    <font>
      <sz val="8"/>
      <color rgb="FF000000"/>
      <name val="Arial"/>
      <family val="2"/>
    </font>
    <font>
      <b/>
      <i/>
      <sz val="10"/>
      <color rgb="FF000080"/>
      <name val="Arial"/>
      <family val="2"/>
    </font>
    <font>
      <b/>
      <i/>
      <sz val="10"/>
      <color theme="3" tint="-0.249977111117893"/>
      <name val="Arial"/>
      <family val="2"/>
    </font>
    <font>
      <sz val="10"/>
      <color theme="3" tint="-0.249977111117893"/>
      <name val="Arial"/>
      <family val="2"/>
    </font>
    <font>
      <b/>
      <u/>
      <sz val="10"/>
      <name val="Arial"/>
      <family val="2"/>
    </font>
    <font>
      <b/>
      <u/>
      <sz val="10"/>
      <color indexed="8"/>
      <name val="Arial"/>
      <family val="2"/>
    </font>
    <font>
      <b/>
      <sz val="10"/>
      <name val="Arial"/>
      <family val="2"/>
    </font>
    <font>
      <b/>
      <u/>
      <sz val="12"/>
      <color indexed="8"/>
      <name val="Arial"/>
      <family val="2"/>
    </font>
    <font>
      <sz val="9"/>
      <color rgb="FF000000"/>
      <name val="Arial"/>
      <family val="2"/>
    </font>
    <font>
      <sz val="10"/>
      <color indexed="8"/>
      <name val="Arial"/>
      <family val="2"/>
    </font>
    <font>
      <u/>
      <sz val="10"/>
      <name val="Arial"/>
      <family val="2"/>
    </font>
    <font>
      <sz val="10"/>
      <color rgb="FF000000"/>
      <name val="Arial"/>
      <family val="2"/>
    </font>
    <font>
      <sz val="10"/>
      <color theme="1"/>
      <name val="Arial"/>
      <family val="2"/>
    </font>
    <font>
      <b/>
      <i/>
      <u/>
      <sz val="10"/>
      <name val="Arial"/>
      <family val="2"/>
    </font>
    <font>
      <sz val="10"/>
      <color rgb="FF00B050"/>
      <name val="Arial"/>
      <family val="2"/>
    </font>
    <font>
      <vertAlign val="superscript"/>
      <sz val="10"/>
      <color rgb="FF000000"/>
      <name val="Arial"/>
      <family val="2"/>
    </font>
    <font>
      <sz val="11"/>
      <name val="Arial"/>
      <family val="2"/>
    </font>
    <font>
      <sz val="11"/>
      <color indexed="8"/>
      <name val="Arial"/>
      <family val="2"/>
    </font>
    <font>
      <u/>
      <sz val="10"/>
      <color rgb="FF000000"/>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s>
  <cellStyleXfs count="20">
    <xf numFmtId="0" fontId="0" fillId="0" borderId="0"/>
    <xf numFmtId="0" fontId="9" fillId="0" borderId="0"/>
    <xf numFmtId="0" fontId="5" fillId="0" borderId="0"/>
    <xf numFmtId="0" fontId="10" fillId="0" borderId="0" applyProtection="0"/>
    <xf numFmtId="0" fontId="5" fillId="0" borderId="0"/>
    <xf numFmtId="0" fontId="4" fillId="0" borderId="0"/>
    <xf numFmtId="0" fontId="5" fillId="2"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0" fontId="19" fillId="0" borderId="0"/>
    <xf numFmtId="0" fontId="5" fillId="0" borderId="0"/>
    <xf numFmtId="0" fontId="3" fillId="0" borderId="0"/>
    <xf numFmtId="0" fontId="2" fillId="0" borderId="0"/>
    <xf numFmtId="0" fontId="1" fillId="0" borderId="0"/>
  </cellStyleXfs>
  <cellXfs count="110">
    <xf numFmtId="0" fontId="0" fillId="0" borderId="0" xfId="0"/>
    <xf numFmtId="0" fontId="5" fillId="0" borderId="0" xfId="0" applyFont="1" applyAlignment="1">
      <alignment horizontal="center"/>
    </xf>
    <xf numFmtId="49" fontId="5" fillId="0" borderId="0" xfId="0" applyNumberFormat="1" applyFont="1"/>
    <xf numFmtId="0" fontId="5" fillId="0" borderId="0" xfId="0" applyFont="1"/>
    <xf numFmtId="0" fontId="12" fillId="0" borderId="0" xfId="0" applyFont="1" applyAlignment="1">
      <alignment horizontal="center" vertical="center" wrapText="1"/>
    </xf>
    <xf numFmtId="0" fontId="5" fillId="0" borderId="0" xfId="0" applyFont="1" applyAlignment="1">
      <alignment horizontal="left"/>
    </xf>
    <xf numFmtId="49" fontId="11"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49" fontId="11" fillId="0" borderId="0" xfId="0" applyNumberFormat="1" applyFont="1" applyAlignment="1">
      <alignment horizontal="center" vertical="center"/>
    </xf>
    <xf numFmtId="0" fontId="5" fillId="0" borderId="0" xfId="2"/>
    <xf numFmtId="0" fontId="5" fillId="0" borderId="0" xfId="0" applyFont="1" applyAlignment="1">
      <alignment vertical="center"/>
    </xf>
    <xf numFmtId="49" fontId="6" fillId="0" borderId="0" xfId="0" applyNumberFormat="1" applyFont="1"/>
    <xf numFmtId="0" fontId="12" fillId="0" borderId="0" xfId="2" applyFont="1" applyAlignment="1">
      <alignment horizontal="center" vertical="center" wrapText="1"/>
    </xf>
    <xf numFmtId="0" fontId="16" fillId="0" borderId="2" xfId="2" applyFont="1" applyBorder="1" applyAlignment="1">
      <alignment horizontal="center" vertical="center" wrapText="1"/>
    </xf>
    <xf numFmtId="49" fontId="15" fillId="0" borderId="0" xfId="0" applyNumberFormat="1" applyFont="1"/>
    <xf numFmtId="0" fontId="7" fillId="0" borderId="0" xfId="0" applyFont="1"/>
    <xf numFmtId="49" fontId="16" fillId="0" borderId="2" xfId="0" applyNumberFormat="1" applyFont="1" applyBorder="1" applyAlignment="1">
      <alignment horizontal="center" vertical="center"/>
    </xf>
    <xf numFmtId="0" fontId="16"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7" fillId="0" borderId="0" xfId="0" applyFont="1" applyAlignment="1">
      <alignment horizontal="center"/>
    </xf>
    <xf numFmtId="49" fontId="14" fillId="0" borderId="0" xfId="0" applyNumberFormat="1" applyFont="1" applyAlignment="1">
      <alignment horizontal="center"/>
    </xf>
    <xf numFmtId="0" fontId="7" fillId="0" borderId="0" xfId="0" applyFont="1" applyAlignment="1">
      <alignment horizontal="left"/>
    </xf>
    <xf numFmtId="0" fontId="0" fillId="0" borderId="1" xfId="0" applyBorder="1" applyAlignment="1">
      <alignment horizontal="justify" vertical="center" wrapText="1"/>
    </xf>
    <xf numFmtId="0" fontId="17" fillId="0" borderId="0" xfId="2" applyFont="1"/>
    <xf numFmtId="0" fontId="15" fillId="0" borderId="0" xfId="2" applyFont="1"/>
    <xf numFmtId="0" fontId="8" fillId="0" borderId="4" xfId="2" applyFont="1" applyBorder="1"/>
    <xf numFmtId="0" fontId="5" fillId="0" borderId="0" xfId="2" applyAlignment="1">
      <alignment vertical="center"/>
    </xf>
    <xf numFmtId="0" fontId="5" fillId="0" borderId="0" xfId="2" applyAlignment="1">
      <alignment vertical="center" wrapText="1"/>
    </xf>
    <xf numFmtId="0" fontId="5" fillId="0" borderId="0" xfId="2" applyAlignment="1">
      <alignment horizontal="justify"/>
    </xf>
    <xf numFmtId="0" fontId="8" fillId="0" borderId="4" xfId="2" applyFont="1" applyBorder="1" applyAlignment="1">
      <alignment horizontal="center"/>
    </xf>
    <xf numFmtId="0" fontId="0" fillId="0" borderId="0" xfId="0" applyAlignment="1">
      <alignment horizontal="left" indent="1"/>
    </xf>
    <xf numFmtId="0" fontId="5" fillId="0" borderId="0" xfId="2" applyAlignment="1">
      <alignment vertical="top"/>
    </xf>
    <xf numFmtId="0" fontId="5" fillId="0" borderId="0" xfId="2" applyAlignment="1">
      <alignment vertical="top" wrapText="1"/>
    </xf>
    <xf numFmtId="0" fontId="18" fillId="0" borderId="0" xfId="0" applyFont="1" applyAlignment="1">
      <alignment horizontal="left" vertical="top" wrapText="1"/>
    </xf>
    <xf numFmtId="0" fontId="5" fillId="0" borderId="1" xfId="2" applyBorder="1" applyAlignment="1">
      <alignment horizontal="justify" vertical="center" wrapText="1"/>
    </xf>
    <xf numFmtId="49" fontId="5" fillId="0" borderId="0" xfId="0" applyNumberFormat="1" applyFont="1" applyAlignment="1">
      <alignment vertical="center"/>
    </xf>
    <xf numFmtId="0" fontId="14" fillId="0" borderId="7" xfId="2" applyFont="1" applyBorder="1" applyAlignment="1">
      <alignment horizontal="center"/>
    </xf>
    <xf numFmtId="0" fontId="16" fillId="0" borderId="5" xfId="2" applyFont="1" applyBorder="1" applyAlignment="1">
      <alignment horizontal="center" vertical="center" wrapText="1"/>
    </xf>
    <xf numFmtId="0" fontId="16" fillId="0" borderId="6" xfId="2" applyFont="1" applyBorder="1" applyAlignment="1">
      <alignment horizontal="center" vertical="center" wrapText="1"/>
    </xf>
    <xf numFmtId="0" fontId="7" fillId="0" borderId="1" xfId="0" applyFont="1" applyBorder="1" applyAlignment="1">
      <alignment horizontal="justify" vertical="center" wrapText="1"/>
    </xf>
    <xf numFmtId="0" fontId="13" fillId="0" borderId="1" xfId="0" applyFont="1" applyBorder="1" applyAlignment="1">
      <alignment horizontal="center" vertical="center" wrapText="1"/>
    </xf>
    <xf numFmtId="49" fontId="7" fillId="0" borderId="1" xfId="16" applyNumberFormat="1" applyFont="1" applyBorder="1" applyAlignment="1">
      <alignment horizontal="center" vertical="center" wrapText="1"/>
    </xf>
    <xf numFmtId="3" fontId="5" fillId="0" borderId="1" xfId="16" applyNumberFormat="1" applyBorder="1" applyAlignment="1">
      <alignment horizontal="center" vertical="center" wrapText="1"/>
    </xf>
    <xf numFmtId="49" fontId="16" fillId="0" borderId="0" xfId="0" applyNumberFormat="1" applyFont="1"/>
    <xf numFmtId="0" fontId="16" fillId="0" borderId="0" xfId="0" applyFont="1" applyAlignment="1">
      <alignment horizontal="left" wrapText="1"/>
    </xf>
    <xf numFmtId="49" fontId="16" fillId="0" borderId="0" xfId="0" applyNumberFormat="1" applyFont="1" applyAlignment="1">
      <alignment horizontal="left"/>
    </xf>
    <xf numFmtId="0" fontId="16" fillId="0" borderId="0" xfId="0" applyFont="1" applyAlignment="1">
      <alignment horizontal="center"/>
    </xf>
    <xf numFmtId="0" fontId="5" fillId="0" borderId="0" xfId="0" applyFont="1" applyAlignment="1">
      <alignment wrapText="1"/>
    </xf>
    <xf numFmtId="0" fontId="5"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5" fillId="0" borderId="0" xfId="0"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horizontal="center"/>
    </xf>
    <xf numFmtId="0" fontId="16" fillId="0" borderId="5" xfId="0" applyFont="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3" fontId="5" fillId="0" borderId="1" xfId="16" applyNumberFormat="1" applyFont="1" applyBorder="1" applyAlignment="1">
      <alignment horizontal="center" vertical="center" wrapText="1"/>
    </xf>
    <xf numFmtId="0" fontId="5" fillId="0" borderId="0" xfId="2" applyFont="1"/>
    <xf numFmtId="0" fontId="5" fillId="0" borderId="0" xfId="2" applyFont="1" applyAlignment="1">
      <alignment vertical="center"/>
    </xf>
    <xf numFmtId="49" fontId="14" fillId="0" borderId="0" xfId="2" applyNumberFormat="1" applyFont="1" applyAlignment="1">
      <alignment horizontal="center"/>
    </xf>
    <xf numFmtId="0" fontId="7" fillId="0" borderId="0" xfId="2" applyFont="1" applyAlignment="1">
      <alignment horizontal="center"/>
    </xf>
    <xf numFmtId="0" fontId="14" fillId="0" borderId="0" xfId="2" applyFont="1" applyAlignment="1">
      <alignment horizontal="center"/>
    </xf>
    <xf numFmtId="0" fontId="7" fillId="0" borderId="0" xfId="2" applyFont="1"/>
    <xf numFmtId="49" fontId="16" fillId="0" borderId="2" xfId="2" applyNumberFormat="1" applyFont="1" applyBorder="1" applyAlignment="1">
      <alignment horizontal="center" vertical="center"/>
    </xf>
    <xf numFmtId="0" fontId="16" fillId="0" borderId="2" xfId="2" applyFont="1" applyBorder="1" applyAlignment="1">
      <alignment horizontal="center" vertical="center"/>
    </xf>
    <xf numFmtId="49" fontId="16" fillId="0" borderId="2" xfId="2" applyNumberFormat="1" applyFont="1" applyBorder="1" applyAlignment="1">
      <alignment horizontal="center" vertical="center" wrapText="1"/>
    </xf>
    <xf numFmtId="49" fontId="5" fillId="0" borderId="0" xfId="2" applyNumberFormat="1" applyFont="1"/>
    <xf numFmtId="0" fontId="5" fillId="0" borderId="0" xfId="2" applyFont="1" applyAlignment="1">
      <alignment horizontal="center" vertical="top" wrapText="1"/>
    </xf>
    <xf numFmtId="0" fontId="22" fillId="0" borderId="1" xfId="2" applyFont="1" applyBorder="1" applyAlignment="1">
      <alignment vertical="center" wrapText="1"/>
    </xf>
    <xf numFmtId="0" fontId="22" fillId="0" borderId="1" xfId="2" applyFont="1" applyBorder="1" applyAlignment="1">
      <alignment horizontal="center" vertical="center"/>
    </xf>
    <xf numFmtId="0" fontId="13" fillId="0" borderId="1" xfId="2" applyFont="1" applyBorder="1" applyAlignment="1">
      <alignment horizontal="center" vertical="center" wrapText="1"/>
    </xf>
    <xf numFmtId="0" fontId="5" fillId="0" borderId="1" xfId="2" applyFont="1" applyBorder="1" applyAlignment="1">
      <alignment horizontal="justify" vertical="center" wrapText="1"/>
    </xf>
    <xf numFmtId="0" fontId="8" fillId="0" borderId="0" xfId="2" applyFont="1"/>
    <xf numFmtId="49" fontId="5" fillId="0" borderId="0" xfId="2" applyNumberFormat="1" applyFont="1" applyAlignment="1">
      <alignment horizontal="center" vertical="center" wrapText="1"/>
    </xf>
    <xf numFmtId="49" fontId="5" fillId="0" borderId="0" xfId="2" applyNumberFormat="1"/>
    <xf numFmtId="0" fontId="22" fillId="0" borderId="1" xfId="2" applyFont="1" applyBorder="1" applyAlignment="1">
      <alignment horizontal="center" vertical="center" wrapText="1"/>
    </xf>
    <xf numFmtId="49" fontId="14" fillId="0" borderId="0" xfId="2" applyNumberFormat="1" applyFont="1"/>
    <xf numFmtId="49" fontId="23" fillId="0" borderId="0" xfId="2" applyNumberFormat="1" applyFont="1"/>
    <xf numFmtId="49" fontId="7" fillId="0" borderId="0" xfId="2" applyNumberFormat="1" applyFont="1"/>
    <xf numFmtId="0" fontId="22" fillId="0" borderId="1" xfId="0" applyFont="1" applyBorder="1" applyAlignment="1">
      <alignment horizontal="center" vertical="center" wrapText="1"/>
    </xf>
    <xf numFmtId="0" fontId="7" fillId="0" borderId="1" xfId="2" applyFont="1" applyBorder="1" applyAlignment="1">
      <alignment horizontal="justify" vertical="center" wrapText="1"/>
    </xf>
    <xf numFmtId="0" fontId="7"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21" fillId="0" borderId="1" xfId="2" applyFont="1" applyBorder="1" applyAlignment="1">
      <alignment horizontal="justify" vertical="center" wrapText="1"/>
    </xf>
    <xf numFmtId="49" fontId="15" fillId="0" borderId="0" xfId="2" applyNumberFormat="1" applyFont="1"/>
    <xf numFmtId="49" fontId="6" fillId="0" borderId="0" xfId="2" applyNumberFormat="1" applyFont="1"/>
    <xf numFmtId="0" fontId="14" fillId="0" borderId="7" xfId="0" applyFont="1" applyBorder="1" applyAlignment="1">
      <alignment horizontal="center"/>
    </xf>
    <xf numFmtId="0" fontId="16" fillId="0" borderId="6" xfId="0" applyFont="1" applyBorder="1" applyAlignment="1">
      <alignment horizontal="center" vertical="center" wrapText="1"/>
    </xf>
    <xf numFmtId="0" fontId="7" fillId="0" borderId="7" xfId="0" applyFont="1" applyBorder="1" applyAlignment="1">
      <alignment horizontal="center"/>
    </xf>
    <xf numFmtId="0" fontId="16" fillId="0" borderId="7" xfId="0" applyFont="1" applyBorder="1" applyAlignment="1">
      <alignment horizontal="center"/>
    </xf>
    <xf numFmtId="0" fontId="26" fillId="0" borderId="1" xfId="2" applyFont="1" applyBorder="1" applyAlignment="1">
      <alignment horizontal="justify" vertical="center" wrapText="1"/>
    </xf>
    <xf numFmtId="0" fontId="27" fillId="0" borderId="1" xfId="0" applyFont="1" applyBorder="1" applyAlignment="1">
      <alignment horizontal="left" vertical="center" wrapText="1"/>
    </xf>
    <xf numFmtId="0" fontId="7" fillId="0" borderId="8" xfId="0" applyFont="1" applyBorder="1"/>
    <xf numFmtId="0" fontId="15" fillId="0" borderId="8" xfId="2" applyFont="1" applyBorder="1" applyAlignment="1">
      <alignment horizontal="center"/>
    </xf>
    <xf numFmtId="0" fontId="15" fillId="0" borderId="0" xfId="2" applyFont="1" applyBorder="1" applyAlignment="1">
      <alignment horizontal="center"/>
    </xf>
    <xf numFmtId="0" fontId="15" fillId="0" borderId="7" xfId="2" applyFont="1" applyBorder="1" applyAlignment="1">
      <alignment horizont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5" fillId="0" borderId="0" xfId="2" applyFont="1" applyAlignment="1">
      <alignment horizontal="center"/>
    </xf>
    <xf numFmtId="0" fontId="15" fillId="0" borderId="0" xfId="0" applyFont="1" applyBorder="1" applyAlignment="1">
      <alignment horizontal="center"/>
    </xf>
    <xf numFmtId="0" fontId="15" fillId="0" borderId="8" xfId="0" applyFont="1" applyBorder="1" applyAlignment="1">
      <alignment horizontal="center"/>
    </xf>
    <xf numFmtId="0" fontId="15" fillId="0" borderId="7" xfId="0" applyFont="1" applyBorder="1" applyAlignment="1">
      <alignment horizontal="center"/>
    </xf>
    <xf numFmtId="0" fontId="16" fillId="0" borderId="3" xfId="0" applyFont="1" applyBorder="1" applyAlignment="1">
      <alignment horizontal="center" vertical="center"/>
    </xf>
    <xf numFmtId="0" fontId="16" fillId="0" borderId="4" xfId="0" applyFont="1" applyBorder="1" applyAlignment="1">
      <alignment horizontal="center" vertical="center"/>
    </xf>
  </cellXfs>
  <cellStyles count="20">
    <cellStyle name="Comma 2" xfId="14" xr:uid="{00000000-0005-0000-0000-000000000000}"/>
    <cellStyle name="Normal" xfId="0" builtinId="0"/>
    <cellStyle name="Normal 2" xfId="1" xr:uid="{00000000-0005-0000-0000-000002000000}"/>
    <cellStyle name="Normal 2 2" xfId="7" xr:uid="{00000000-0005-0000-0000-000003000000}"/>
    <cellStyle name="Normal 2 2 2" xfId="9" xr:uid="{00000000-0005-0000-0000-000004000000}"/>
    <cellStyle name="Normal 2 2 2 2" xfId="13" xr:uid="{00000000-0005-0000-0000-000005000000}"/>
    <cellStyle name="Normal 2 2 3" xfId="11" xr:uid="{00000000-0005-0000-0000-000006000000}"/>
    <cellStyle name="Normal 2 3" xfId="8" xr:uid="{00000000-0005-0000-0000-000007000000}"/>
    <cellStyle name="Normal 2 3 2" xfId="12" xr:uid="{00000000-0005-0000-0000-000008000000}"/>
    <cellStyle name="Normal 2 4" xfId="10" xr:uid="{00000000-0005-0000-0000-000009000000}"/>
    <cellStyle name="Normal 2 5" xfId="5" xr:uid="{00000000-0005-0000-0000-00000A000000}"/>
    <cellStyle name="Normal 2 6" xfId="17" xr:uid="{AB59C264-E007-47C4-BD7D-B91058D036E5}"/>
    <cellStyle name="Normal 2 7" xfId="18" xr:uid="{8E223F02-821F-4AB0-B366-08757D588D80}"/>
    <cellStyle name="Normal 2 8" xfId="19" xr:uid="{23115294-D4C0-4772-AF0D-B4F57FB29148}"/>
    <cellStyle name="Normal 3" xfId="2" xr:uid="{00000000-0005-0000-0000-00000B000000}"/>
    <cellStyle name="Normal 4" xfId="4" xr:uid="{00000000-0005-0000-0000-00000C000000}"/>
    <cellStyle name="Normal 5" xfId="15" xr:uid="{00000000-0005-0000-0000-00000D000000}"/>
    <cellStyle name="Normal 5 2" xfId="16" xr:uid="{00000000-0005-0000-0000-00000E000000}"/>
    <cellStyle name="Note 2" xfId="6" xr:uid="{00000000-0005-0000-0000-00000F000000}"/>
    <cellStyle name="Style 1" xfId="3"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pa\oaroot\oaroot\Financial_Management\Reporting\Single_Audit\Quarterly%20Status%20Info\Prior%20Audit%20Findings%20Workbooks\Prior%20Audit%20Findings%20-%20All\2009-10%20FY\files%20sent\OB%20quarterly%20statu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wopa\oaroot\Financial_Management\Reporting\Single_Audit\Quarterly%20Status%20Info\Prior%20Audit%20Findings%20Workbooks\Prior%20Audit%20Findings%20-%20All\2009-10%20FY\CAP%20Tracking\Responses%20added%20to%20spreadsheet\BFM%20Quarterly%20Status1%2020090930.xls?2FF2EAAD" TargetMode="External"/><Relationship Id="rId1" Type="http://schemas.openxmlformats.org/officeDocument/2006/relationships/externalLinkPath" Target="file:///\\2FF2EAAD\BFM%20Quarterly%20Status1%2020090930.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wopa\oaroot\oaroot\Financial_Management\Reporting\Single_Audit\Quarterly%20Status%20Info\Prior%20Audit%20Findings%20Workbooks\Prior%20Audit%20Findings%20-%20All\2009-10%20FY\CAP%20Tracking\Responses%20added%20to%20spreadsheet\BFM%20Quarterly%20Status1%2020090930.xls?7DBF72FE" TargetMode="External"/><Relationship Id="rId1" Type="http://schemas.openxmlformats.org/officeDocument/2006/relationships/externalLinkPath" Target="file:///\\7DBF72FE\BFM%20Quarterly%20Status1%2020090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pa\oaroot\oaroot\Financial_Management\Reporting\Single_Audit\Quarterly%20Status%20Info\Prior%20Audit%20Findings%20Workbooks\Prior%20Audit%20Findings%20-%20All\2009-10%20FY\files%20sent\BCA%20quarterly%20stat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
      <sheetName val="Status"/>
    </sheetNames>
    <sheetDataSet>
      <sheetData sheetId="0"/>
      <sheetData sheetId="1">
        <row r="6">
          <cell r="A6" t="str">
            <v>Implemented</v>
          </cell>
        </row>
        <row r="7">
          <cell r="A7" t="str">
            <v>Not Implemented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A"/>
      <sheetName val="Status"/>
    </sheetNames>
    <sheetDataSet>
      <sheetData sheetId="0" refreshError="1"/>
      <sheetData sheetId="1">
        <row r="3">
          <cell r="A3" t="str">
            <v>Resolved</v>
          </cell>
        </row>
        <row r="4">
          <cell r="A4" t="str">
            <v>Unresolved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showGridLines="0" workbookViewId="0">
      <selection activeCell="B8" sqref="B8"/>
    </sheetView>
  </sheetViews>
  <sheetFormatPr defaultColWidth="9.140625" defaultRowHeight="12.75" x14ac:dyDescent="0.2"/>
  <cols>
    <col min="1" max="1" width="20" style="9" customWidth="1"/>
    <col min="2" max="2" width="155.28515625" style="9" customWidth="1"/>
    <col min="3" max="16384" width="9.140625" style="9"/>
  </cols>
  <sheetData>
    <row r="1" spans="1:2" ht="15.75" x14ac:dyDescent="0.25">
      <c r="A1" s="23" t="s">
        <v>24</v>
      </c>
    </row>
    <row r="2" spans="1:2" x14ac:dyDescent="0.2">
      <c r="A2" s="24"/>
    </row>
    <row r="3" spans="1:2" x14ac:dyDescent="0.2">
      <c r="A3" s="24"/>
    </row>
    <row r="4" spans="1:2" x14ac:dyDescent="0.2">
      <c r="A4" s="25" t="s">
        <v>25</v>
      </c>
      <c r="B4" s="25" t="s">
        <v>26</v>
      </c>
    </row>
    <row r="5" spans="1:2" ht="37.5" customHeight="1" x14ac:dyDescent="0.2">
      <c r="A5" s="26" t="s">
        <v>27</v>
      </c>
      <c r="B5" s="27" t="s">
        <v>48</v>
      </c>
    </row>
    <row r="6" spans="1:2" ht="42.75" customHeight="1" x14ac:dyDescent="0.2">
      <c r="A6" s="32" t="s">
        <v>28</v>
      </c>
      <c r="B6" s="32" t="s">
        <v>54</v>
      </c>
    </row>
    <row r="7" spans="1:2" ht="37.5" customHeight="1" x14ac:dyDescent="0.2">
      <c r="A7" s="31" t="s">
        <v>7</v>
      </c>
      <c r="B7" s="32" t="s">
        <v>233</v>
      </c>
    </row>
    <row r="8" spans="1:2" ht="83.25" customHeight="1" x14ac:dyDescent="0.2">
      <c r="A8" s="31" t="s">
        <v>1</v>
      </c>
      <c r="B8" s="33" t="s">
        <v>57</v>
      </c>
    </row>
    <row r="9" spans="1:2" ht="46.5" customHeight="1" x14ac:dyDescent="0.2">
      <c r="A9" s="31" t="s">
        <v>29</v>
      </c>
      <c r="B9" s="32" t="s">
        <v>71</v>
      </c>
    </row>
    <row r="10" spans="1:2" x14ac:dyDescent="0.2">
      <c r="B10" s="28" t="s">
        <v>70</v>
      </c>
    </row>
    <row r="11" spans="1:2" ht="17.25" customHeight="1" x14ac:dyDescent="0.2">
      <c r="B11" s="28" t="s">
        <v>58</v>
      </c>
    </row>
    <row r="12" spans="1:2" x14ac:dyDescent="0.2">
      <c r="A12" s="26"/>
      <c r="B12" s="28" t="s">
        <v>45</v>
      </c>
    </row>
    <row r="13" spans="1:2" x14ac:dyDescent="0.2">
      <c r="B13" s="28" t="s">
        <v>69</v>
      </c>
    </row>
    <row r="14" spans="1:2" ht="21.75" customHeight="1" x14ac:dyDescent="0.2"/>
    <row r="15" spans="1:2" x14ac:dyDescent="0.2">
      <c r="B15" s="30"/>
    </row>
  </sheetData>
  <pageMargins left="0.7" right="0.7" top="0.75" bottom="0.75" header="0.3" footer="0.3"/>
  <customProperties>
    <customPr name="_pios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7F5A-7EAD-4937-B349-677E55E00091}">
  <dimension ref="A1:H9"/>
  <sheetViews>
    <sheetView zoomScaleNormal="100" workbookViewId="0">
      <selection activeCell="D9" sqref="D9"/>
    </sheetView>
  </sheetViews>
  <sheetFormatPr defaultRowHeight="12.75" x14ac:dyDescent="0.2"/>
  <cols>
    <col min="1" max="1" width="16.140625" style="9" customWidth="1"/>
    <col min="2" max="2" width="21.85546875" style="9" customWidth="1"/>
    <col min="3" max="3" width="15.42578125" style="9" customWidth="1"/>
    <col min="4" max="4" width="13" style="9" customWidth="1"/>
    <col min="5" max="5" width="19.5703125" style="9" customWidth="1"/>
    <col min="6" max="6" width="13.140625" style="9" customWidth="1"/>
    <col min="7" max="7" width="11.85546875" style="9" customWidth="1"/>
    <col min="8" max="8" width="65.42578125" style="9" customWidth="1"/>
    <col min="9" max="16384" width="9.140625" style="9"/>
  </cols>
  <sheetData>
    <row r="1" spans="1:8" x14ac:dyDescent="0.2">
      <c r="A1" s="90" t="s">
        <v>164</v>
      </c>
      <c r="F1" s="26"/>
      <c r="G1" s="26"/>
      <c r="H1" s="26"/>
    </row>
    <row r="2" spans="1:8" x14ac:dyDescent="0.2">
      <c r="A2" s="91"/>
      <c r="F2" s="99" t="s">
        <v>229</v>
      </c>
      <c r="G2" s="100"/>
      <c r="H2" s="101"/>
    </row>
    <row r="3" spans="1:8" x14ac:dyDescent="0.2">
      <c r="A3" s="61"/>
      <c r="B3" s="62"/>
      <c r="C3" s="62"/>
      <c r="D3" s="62"/>
      <c r="E3" s="62"/>
      <c r="F3" s="102" t="s">
        <v>4</v>
      </c>
      <c r="G3" s="103"/>
      <c r="H3" s="36"/>
    </row>
    <row r="4" spans="1:8" ht="26.25" thickBot="1" x14ac:dyDescent="0.25">
      <c r="A4" s="67" t="s">
        <v>7</v>
      </c>
      <c r="B4" s="13" t="s">
        <v>84</v>
      </c>
      <c r="C4" s="13" t="s">
        <v>8</v>
      </c>
      <c r="D4" s="67" t="s">
        <v>0</v>
      </c>
      <c r="E4" s="13" t="s">
        <v>1</v>
      </c>
      <c r="F4" s="37" t="s">
        <v>19</v>
      </c>
      <c r="G4" s="13" t="s">
        <v>20</v>
      </c>
      <c r="H4" s="38" t="s">
        <v>6</v>
      </c>
    </row>
    <row r="5" spans="1:8" ht="13.5" thickTop="1" x14ac:dyDescent="0.2"/>
    <row r="6" spans="1:8" ht="114.75" x14ac:dyDescent="0.2">
      <c r="A6" s="41" t="s">
        <v>265</v>
      </c>
      <c r="B6" s="56" t="s">
        <v>266</v>
      </c>
      <c r="C6" s="81" t="s">
        <v>37</v>
      </c>
      <c r="D6" s="57" t="s">
        <v>267</v>
      </c>
      <c r="E6" s="42">
        <v>179816</v>
      </c>
      <c r="F6" s="85" t="s">
        <v>22</v>
      </c>
      <c r="G6" s="85" t="s">
        <v>2</v>
      </c>
      <c r="H6" s="88" t="s">
        <v>283</v>
      </c>
    </row>
    <row r="7" spans="1:8" ht="114.75" x14ac:dyDescent="0.2">
      <c r="A7" s="41" t="s">
        <v>268</v>
      </c>
      <c r="B7" s="56" t="s">
        <v>269</v>
      </c>
      <c r="C7" s="81" t="s">
        <v>37</v>
      </c>
      <c r="D7" s="57" t="s">
        <v>270</v>
      </c>
      <c r="E7" s="57" t="s">
        <v>5</v>
      </c>
      <c r="F7" s="85" t="s">
        <v>22</v>
      </c>
      <c r="G7" s="85" t="s">
        <v>2</v>
      </c>
      <c r="H7" s="88" t="s">
        <v>283</v>
      </c>
    </row>
    <row r="8" spans="1:8" ht="114.75" x14ac:dyDescent="0.2">
      <c r="A8" s="41" t="s">
        <v>271</v>
      </c>
      <c r="B8" s="56" t="s">
        <v>272</v>
      </c>
      <c r="C8" s="81" t="s">
        <v>37</v>
      </c>
      <c r="D8" s="57" t="s">
        <v>5</v>
      </c>
      <c r="E8" s="57" t="s">
        <v>5</v>
      </c>
      <c r="F8" s="85" t="s">
        <v>22</v>
      </c>
      <c r="G8" s="85" t="s">
        <v>2</v>
      </c>
      <c r="H8" s="88" t="s">
        <v>283</v>
      </c>
    </row>
    <row r="9" spans="1:8" ht="76.5" x14ac:dyDescent="0.2">
      <c r="A9" s="41" t="s">
        <v>235</v>
      </c>
      <c r="B9" s="56" t="s">
        <v>152</v>
      </c>
      <c r="C9" s="81" t="s">
        <v>37</v>
      </c>
      <c r="D9" s="57" t="s">
        <v>5</v>
      </c>
      <c r="E9" s="57" t="s">
        <v>5</v>
      </c>
      <c r="F9" s="85" t="s">
        <v>22</v>
      </c>
      <c r="G9" s="85" t="s">
        <v>2</v>
      </c>
      <c r="H9" s="88" t="s">
        <v>283</v>
      </c>
    </row>
  </sheetData>
  <mergeCells count="2">
    <mergeCell ref="F2:H2"/>
    <mergeCell ref="F3:G3"/>
  </mergeCells>
  <dataValidations count="2">
    <dataValidation type="list" allowBlank="1" showInputMessage="1" showErrorMessage="1" sqref="G6:G9" xr:uid="{A5BF7EB9-A7E4-4BB8-870E-1E3CF4B77445}">
      <formula1>"Resolved, Unresolved, Closed"</formula1>
    </dataValidation>
    <dataValidation type="list" allowBlank="1" showInputMessage="1" showErrorMessage="1" sqref="F6:F9" xr:uid="{DC015DD6-C50F-440C-B085-7EFB6699428F}">
      <formula1>"In Process,Complete,N/A"</formula1>
    </dataValidation>
  </dataValidations>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3"/>
  <sheetViews>
    <sheetView topLeftCell="A10" zoomScaleNormal="100" workbookViewId="0">
      <selection activeCell="H13" sqref="H13"/>
    </sheetView>
  </sheetViews>
  <sheetFormatPr defaultColWidth="9.140625" defaultRowHeight="12.75" x14ac:dyDescent="0.2"/>
  <cols>
    <col min="1" max="1" width="11.28515625" style="3" customWidth="1"/>
    <col min="2" max="2" width="24.42578125" style="3" customWidth="1"/>
    <col min="3" max="3" width="16.85546875" style="3" customWidth="1"/>
    <col min="4" max="4" width="12.5703125" style="3" customWidth="1"/>
    <col min="5" max="5" width="14" style="3" customWidth="1"/>
    <col min="6" max="7" width="14.85546875" style="3" customWidth="1"/>
    <col min="8" max="8" width="91.5703125" style="3" customWidth="1"/>
    <col min="9" max="10" width="14.85546875" style="3" customWidth="1"/>
    <col min="11" max="11" width="91.5703125" style="3" customWidth="1"/>
    <col min="12" max="13" width="14.85546875" style="3" customWidth="1"/>
    <col min="14" max="14" width="91.5703125" style="3" customWidth="1"/>
    <col min="15" max="16" width="14.85546875" style="3" customWidth="1"/>
    <col min="17" max="17" width="91.5703125" style="3" customWidth="1"/>
    <col min="18" max="19" width="14.85546875" style="3" customWidth="1"/>
    <col min="20" max="20" width="91.5703125" style="3" customWidth="1"/>
    <col min="21" max="22" width="14.85546875" style="3" customWidth="1"/>
    <col min="23" max="23" width="91.5703125" style="3" customWidth="1"/>
    <col min="24" max="25" width="14.85546875" style="3" customWidth="1"/>
    <col min="26" max="26" width="91.5703125" style="3" customWidth="1"/>
    <col min="27" max="28" width="14.85546875" style="3" customWidth="1"/>
    <col min="29" max="29" width="91.5703125" style="3" customWidth="1"/>
    <col min="30" max="31" width="14.85546875" style="3" customWidth="1"/>
    <col min="32" max="32" width="91.5703125" style="3" customWidth="1"/>
    <col min="33" max="16384" width="9.140625" style="3"/>
  </cols>
  <sheetData>
    <row r="1" spans="1:32" x14ac:dyDescent="0.2">
      <c r="A1" s="14" t="s">
        <v>56</v>
      </c>
      <c r="F1" s="10"/>
      <c r="G1" s="10"/>
      <c r="I1" s="10"/>
      <c r="J1" s="10"/>
      <c r="L1" s="10"/>
      <c r="M1" s="10"/>
      <c r="O1" s="10"/>
      <c r="P1" s="10"/>
      <c r="R1" s="10"/>
      <c r="S1" s="10"/>
      <c r="U1" s="10"/>
      <c r="V1" s="10"/>
      <c r="X1" s="10"/>
      <c r="Y1" s="10"/>
      <c r="AA1" s="10"/>
      <c r="AB1" s="10"/>
      <c r="AD1" s="10"/>
      <c r="AE1" s="10"/>
    </row>
    <row r="2" spans="1:32" x14ac:dyDescent="0.2">
      <c r="A2" s="14"/>
      <c r="F2" s="10"/>
      <c r="G2" s="10"/>
      <c r="I2" s="10"/>
      <c r="J2" s="10"/>
      <c r="L2" s="10"/>
      <c r="M2" s="10"/>
      <c r="O2" s="10"/>
      <c r="P2" s="10"/>
      <c r="R2" s="10"/>
      <c r="S2" s="10"/>
      <c r="U2" s="10"/>
      <c r="V2" s="10"/>
      <c r="X2" s="10"/>
      <c r="Y2" s="10"/>
      <c r="AA2" s="10"/>
      <c r="AB2" s="10"/>
      <c r="AD2" s="10"/>
      <c r="AE2" s="10"/>
    </row>
    <row r="3" spans="1:32" x14ac:dyDescent="0.2">
      <c r="A3" s="14"/>
      <c r="F3" s="10"/>
      <c r="G3" s="10"/>
      <c r="I3" s="10"/>
      <c r="J3" s="10"/>
      <c r="L3" s="10"/>
      <c r="M3" s="10"/>
      <c r="O3" s="10"/>
      <c r="P3" s="10"/>
      <c r="R3" s="10"/>
      <c r="S3" s="10"/>
      <c r="U3" s="10"/>
      <c r="V3" s="10"/>
      <c r="X3" s="10"/>
      <c r="Y3" s="10"/>
      <c r="AA3" s="10"/>
      <c r="AB3" s="10"/>
      <c r="AD3" s="10"/>
      <c r="AE3" s="10"/>
    </row>
    <row r="4" spans="1:32" x14ac:dyDescent="0.2">
      <c r="A4" s="11"/>
      <c r="F4" s="99" t="s">
        <v>229</v>
      </c>
      <c r="G4" s="100"/>
      <c r="H4" s="101"/>
      <c r="I4" s="99" t="s">
        <v>217</v>
      </c>
      <c r="J4" s="100"/>
      <c r="K4" s="101"/>
      <c r="L4" s="99" t="s">
        <v>205</v>
      </c>
      <c r="M4" s="100"/>
      <c r="N4" s="101"/>
      <c r="O4" s="99" t="s">
        <v>188</v>
      </c>
      <c r="P4" s="100"/>
      <c r="Q4" s="101"/>
      <c r="R4" s="99" t="s">
        <v>149</v>
      </c>
      <c r="S4" s="100"/>
      <c r="T4" s="101"/>
      <c r="U4" s="99" t="s">
        <v>129</v>
      </c>
      <c r="V4" s="100"/>
      <c r="W4" s="101"/>
      <c r="X4" s="99" t="s">
        <v>118</v>
      </c>
      <c r="Y4" s="104"/>
      <c r="Z4" s="101"/>
      <c r="AA4" s="99" t="s">
        <v>109</v>
      </c>
      <c r="AB4" s="104"/>
      <c r="AC4" s="101"/>
      <c r="AD4" s="99" t="s">
        <v>73</v>
      </c>
      <c r="AE4" s="104"/>
      <c r="AF4" s="101"/>
    </row>
    <row r="5" spans="1:32" s="15" customFormat="1" x14ac:dyDescent="0.2">
      <c r="A5" s="20"/>
      <c r="B5" s="19"/>
      <c r="C5" s="19"/>
      <c r="D5" s="19"/>
      <c r="E5" s="19"/>
      <c r="F5" s="102" t="s">
        <v>4</v>
      </c>
      <c r="G5" s="103"/>
      <c r="H5" s="19"/>
      <c r="I5" s="102" t="s">
        <v>4</v>
      </c>
      <c r="J5" s="103"/>
      <c r="K5" s="19"/>
      <c r="L5" s="102" t="s">
        <v>4</v>
      </c>
      <c r="M5" s="103"/>
      <c r="N5" s="19"/>
      <c r="O5" s="102" t="s">
        <v>4</v>
      </c>
      <c r="P5" s="103"/>
      <c r="Q5" s="19"/>
      <c r="R5" s="102" t="s">
        <v>4</v>
      </c>
      <c r="S5" s="103"/>
      <c r="T5" s="19"/>
      <c r="U5" s="102" t="s">
        <v>4</v>
      </c>
      <c r="V5" s="103"/>
      <c r="W5" s="19"/>
      <c r="X5" s="102" t="s">
        <v>4</v>
      </c>
      <c r="Y5" s="103"/>
      <c r="Z5" s="19"/>
      <c r="AA5" s="102" t="s">
        <v>4</v>
      </c>
      <c r="AB5" s="103"/>
      <c r="AC5" s="19"/>
      <c r="AD5" s="102" t="s">
        <v>4</v>
      </c>
      <c r="AE5" s="103"/>
      <c r="AF5" s="19"/>
    </row>
    <row r="6" spans="1:32" s="15" customFormat="1" ht="39" customHeight="1" thickBot="1" x14ac:dyDescent="0.25">
      <c r="A6" s="18" t="s">
        <v>7</v>
      </c>
      <c r="B6" s="17" t="s">
        <v>3</v>
      </c>
      <c r="C6" s="18" t="s">
        <v>8</v>
      </c>
      <c r="D6" s="18" t="s">
        <v>0</v>
      </c>
      <c r="E6" s="17" t="s">
        <v>1</v>
      </c>
      <c r="F6" s="37" t="s">
        <v>19</v>
      </c>
      <c r="G6" s="13" t="s">
        <v>20</v>
      </c>
      <c r="H6" s="17"/>
      <c r="I6" s="37" t="s">
        <v>19</v>
      </c>
      <c r="J6" s="13" t="s">
        <v>20</v>
      </c>
      <c r="K6" s="17"/>
      <c r="L6" s="37" t="s">
        <v>19</v>
      </c>
      <c r="M6" s="13" t="s">
        <v>20</v>
      </c>
      <c r="N6" s="17"/>
      <c r="O6" s="37" t="s">
        <v>19</v>
      </c>
      <c r="P6" s="13" t="s">
        <v>20</v>
      </c>
      <c r="Q6" s="17"/>
      <c r="R6" s="37" t="s">
        <v>19</v>
      </c>
      <c r="S6" s="13" t="s">
        <v>20</v>
      </c>
      <c r="T6" s="17"/>
      <c r="U6" s="37" t="s">
        <v>19</v>
      </c>
      <c r="V6" s="13" t="s">
        <v>20</v>
      </c>
      <c r="W6" s="17"/>
      <c r="X6" s="37" t="s">
        <v>19</v>
      </c>
      <c r="Y6" s="13" t="s">
        <v>20</v>
      </c>
      <c r="Z6" s="17"/>
      <c r="AA6" s="37" t="s">
        <v>19</v>
      </c>
      <c r="AB6" s="13" t="s">
        <v>20</v>
      </c>
      <c r="AC6" s="17"/>
      <c r="AD6" s="37" t="s">
        <v>19</v>
      </c>
      <c r="AE6" s="13" t="s">
        <v>20</v>
      </c>
      <c r="AF6" s="17"/>
    </row>
    <row r="7" spans="1:32" ht="13.5" thickTop="1" x14ac:dyDescent="0.2">
      <c r="F7" s="12"/>
      <c r="G7" s="12"/>
      <c r="I7" s="12"/>
      <c r="J7" s="12"/>
      <c r="L7" s="12"/>
      <c r="M7" s="12"/>
      <c r="O7" s="12"/>
      <c r="P7" s="12"/>
      <c r="R7" s="12"/>
      <c r="S7" s="12"/>
      <c r="U7" s="12"/>
      <c r="V7" s="12"/>
      <c r="X7" s="12"/>
      <c r="Y7" s="12"/>
      <c r="AA7" s="12"/>
      <c r="AB7" s="12"/>
      <c r="AD7" s="12"/>
      <c r="AE7" s="12"/>
    </row>
    <row r="8" spans="1:32" ht="184.9" customHeight="1" x14ac:dyDescent="0.2">
      <c r="A8" s="41" t="s">
        <v>74</v>
      </c>
      <c r="B8" s="56" t="s">
        <v>59</v>
      </c>
      <c r="C8" s="57" t="s">
        <v>100</v>
      </c>
      <c r="D8" s="57" t="s">
        <v>63</v>
      </c>
      <c r="E8" s="57" t="s">
        <v>5</v>
      </c>
      <c r="F8" s="72" t="s">
        <v>22</v>
      </c>
      <c r="G8" s="72" t="s">
        <v>231</v>
      </c>
      <c r="H8" s="82" t="s">
        <v>232</v>
      </c>
      <c r="I8" s="72" t="s">
        <v>21</v>
      </c>
      <c r="J8" s="72" t="s">
        <v>2</v>
      </c>
      <c r="K8" s="82" t="s">
        <v>201</v>
      </c>
      <c r="L8" s="72" t="s">
        <v>21</v>
      </c>
      <c r="M8" s="72" t="s">
        <v>2</v>
      </c>
      <c r="N8" s="82" t="s">
        <v>201</v>
      </c>
      <c r="O8" s="72" t="s">
        <v>21</v>
      </c>
      <c r="P8" s="72" t="s">
        <v>2</v>
      </c>
      <c r="Q8" s="82" t="s">
        <v>201</v>
      </c>
      <c r="R8" s="72" t="s">
        <v>21</v>
      </c>
      <c r="S8" s="72" t="s">
        <v>2</v>
      </c>
      <c r="T8" s="82" t="s">
        <v>167</v>
      </c>
      <c r="U8" s="72" t="s">
        <v>21</v>
      </c>
      <c r="V8" s="72" t="s">
        <v>2</v>
      </c>
      <c r="W8" s="88" t="s">
        <v>143</v>
      </c>
      <c r="X8" s="72" t="s">
        <v>21</v>
      </c>
      <c r="Y8" s="72" t="s">
        <v>2</v>
      </c>
      <c r="Z8" s="88" t="s">
        <v>121</v>
      </c>
      <c r="AA8" s="72" t="s">
        <v>21</v>
      </c>
      <c r="AB8" s="72" t="s">
        <v>2</v>
      </c>
      <c r="AC8" s="39" t="s">
        <v>130</v>
      </c>
      <c r="AD8" s="72" t="s">
        <v>21</v>
      </c>
      <c r="AE8" s="72" t="s">
        <v>2</v>
      </c>
      <c r="AF8" s="39" t="s">
        <v>138</v>
      </c>
    </row>
    <row r="9" spans="1:32" ht="76.5" x14ac:dyDescent="0.2">
      <c r="A9" s="41" t="s">
        <v>77</v>
      </c>
      <c r="B9" s="56" t="s">
        <v>78</v>
      </c>
      <c r="C9" s="57" t="s">
        <v>100</v>
      </c>
      <c r="D9" s="57" t="s">
        <v>64</v>
      </c>
      <c r="E9" s="57" t="s">
        <v>5</v>
      </c>
      <c r="F9" s="72" t="s">
        <v>22</v>
      </c>
      <c r="G9" s="72" t="s">
        <v>231</v>
      </c>
      <c r="H9" s="82" t="s">
        <v>232</v>
      </c>
      <c r="I9" s="72" t="s">
        <v>22</v>
      </c>
      <c r="J9" s="72" t="s">
        <v>2</v>
      </c>
      <c r="K9" s="88" t="s">
        <v>120</v>
      </c>
      <c r="L9" s="72" t="s">
        <v>22</v>
      </c>
      <c r="M9" s="72" t="s">
        <v>2</v>
      </c>
      <c r="N9" s="88" t="s">
        <v>120</v>
      </c>
      <c r="O9" s="72" t="s">
        <v>22</v>
      </c>
      <c r="P9" s="72" t="s">
        <v>2</v>
      </c>
      <c r="Q9" s="88" t="s">
        <v>120</v>
      </c>
      <c r="R9" s="72" t="s">
        <v>22</v>
      </c>
      <c r="S9" s="72" t="s">
        <v>2</v>
      </c>
      <c r="T9" s="88" t="s">
        <v>120</v>
      </c>
      <c r="U9" s="72" t="s">
        <v>22</v>
      </c>
      <c r="V9" s="72" t="s">
        <v>2</v>
      </c>
      <c r="W9" s="88" t="s">
        <v>120</v>
      </c>
      <c r="X9" s="72" t="s">
        <v>22</v>
      </c>
      <c r="Y9" s="72" t="s">
        <v>2</v>
      </c>
      <c r="Z9" s="39" t="s">
        <v>120</v>
      </c>
      <c r="AA9" s="72" t="s">
        <v>22</v>
      </c>
      <c r="AB9" s="72" t="s">
        <v>2</v>
      </c>
      <c r="AC9" s="39" t="s">
        <v>110</v>
      </c>
      <c r="AD9" s="72" t="s">
        <v>22</v>
      </c>
      <c r="AE9" s="72" t="s">
        <v>2</v>
      </c>
      <c r="AF9" s="39" t="s">
        <v>101</v>
      </c>
    </row>
    <row r="10" spans="1:32" ht="127.5" x14ac:dyDescent="0.2">
      <c r="A10" s="41" t="s">
        <v>157</v>
      </c>
      <c r="B10" s="56" t="s">
        <v>59</v>
      </c>
      <c r="C10" s="81" t="s">
        <v>16</v>
      </c>
      <c r="D10" s="57" t="s">
        <v>74</v>
      </c>
      <c r="E10" s="57" t="s">
        <v>5</v>
      </c>
      <c r="F10" s="72" t="s">
        <v>22</v>
      </c>
      <c r="G10" s="72" t="s">
        <v>189</v>
      </c>
      <c r="H10" s="82" t="s">
        <v>305</v>
      </c>
      <c r="I10" s="72" t="s">
        <v>21</v>
      </c>
      <c r="J10" s="72" t="s">
        <v>189</v>
      </c>
      <c r="K10" s="82" t="s">
        <v>218</v>
      </c>
      <c r="L10" s="72" t="s">
        <v>21</v>
      </c>
      <c r="M10" s="72" t="s">
        <v>189</v>
      </c>
      <c r="N10" s="82" t="s">
        <v>216</v>
      </c>
      <c r="O10" s="72" t="s">
        <v>21</v>
      </c>
      <c r="P10" s="72" t="s">
        <v>189</v>
      </c>
      <c r="Q10" s="88" t="s">
        <v>200</v>
      </c>
      <c r="R10" s="72" t="s">
        <v>21</v>
      </c>
      <c r="S10" s="72" t="s">
        <v>2</v>
      </c>
      <c r="T10" s="88" t="s">
        <v>168</v>
      </c>
    </row>
    <row r="11" spans="1:32" ht="51" x14ac:dyDescent="0.2">
      <c r="A11" s="41" t="s">
        <v>273</v>
      </c>
      <c r="B11" s="56" t="s">
        <v>274</v>
      </c>
      <c r="C11" s="81" t="s">
        <v>16</v>
      </c>
      <c r="D11" s="57" t="s">
        <v>5</v>
      </c>
      <c r="E11" s="57" t="s">
        <v>5</v>
      </c>
      <c r="F11" s="85" t="s">
        <v>21</v>
      </c>
      <c r="G11" s="85" t="s">
        <v>2</v>
      </c>
      <c r="H11" s="88" t="s">
        <v>276</v>
      </c>
    </row>
    <row r="12" spans="1:32" ht="127.5" x14ac:dyDescent="0.2">
      <c r="A12" s="41" t="s">
        <v>253</v>
      </c>
      <c r="B12" s="56" t="s">
        <v>254</v>
      </c>
      <c r="C12" s="81" t="s">
        <v>16</v>
      </c>
      <c r="D12" s="57" t="s">
        <v>157</v>
      </c>
      <c r="E12" s="57" t="s">
        <v>5</v>
      </c>
      <c r="F12" s="85" t="s">
        <v>22</v>
      </c>
      <c r="G12" s="85" t="s">
        <v>189</v>
      </c>
      <c r="H12" s="82" t="s">
        <v>275</v>
      </c>
    </row>
    <row r="13" spans="1:32" ht="76.5" x14ac:dyDescent="0.2">
      <c r="A13" s="41" t="s">
        <v>235</v>
      </c>
      <c r="B13" s="56" t="s">
        <v>152</v>
      </c>
      <c r="C13" s="81" t="s">
        <v>16</v>
      </c>
      <c r="D13" s="57" t="s">
        <v>151</v>
      </c>
      <c r="E13" s="57" t="s">
        <v>5</v>
      </c>
      <c r="F13" s="85" t="s">
        <v>21</v>
      </c>
      <c r="G13" s="85" t="s">
        <v>2</v>
      </c>
      <c r="H13" s="88" t="s">
        <v>277</v>
      </c>
    </row>
  </sheetData>
  <mergeCells count="18">
    <mergeCell ref="L4:N4"/>
    <mergeCell ref="L5:M5"/>
    <mergeCell ref="R4:T4"/>
    <mergeCell ref="R5:S5"/>
    <mergeCell ref="F4:H4"/>
    <mergeCell ref="F5:G5"/>
    <mergeCell ref="I4:K4"/>
    <mergeCell ref="I5:J5"/>
    <mergeCell ref="U4:W4"/>
    <mergeCell ref="U5:V5"/>
    <mergeCell ref="O4:Q4"/>
    <mergeCell ref="O5:P5"/>
    <mergeCell ref="AD5:AE5"/>
    <mergeCell ref="AD4:AF4"/>
    <mergeCell ref="AA4:AC4"/>
    <mergeCell ref="AA5:AB5"/>
    <mergeCell ref="X4:Z4"/>
    <mergeCell ref="X5:Y5"/>
  </mergeCells>
  <dataValidations count="2">
    <dataValidation type="list" allowBlank="1" showInputMessage="1" showErrorMessage="1" sqref="AB8:AB9 S8:S10 AE8:AE9 Y8:Y9 V8:V9 P8:P10 M8:M10 J8:J10 G8:G13" xr:uid="{00000000-0002-0000-0900-000000000000}">
      <formula1>"Resolved, Unresolved, Closed"</formula1>
    </dataValidation>
    <dataValidation type="list" allowBlank="1" showInputMessage="1" showErrorMessage="1" sqref="AA8:AA9 R8:R10 AD8:AD9 X8:X9 U8:U9 O8:O10 L8:L10 I8:I10 F8:F13" xr:uid="{00000000-0002-0000-0900-000001000000}">
      <formula1>"In Process,Complete,N/A"</formula1>
    </dataValidation>
  </dataValidations>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showGridLines="0" workbookViewId="0">
      <selection activeCell="B45" sqref="B45"/>
    </sheetView>
  </sheetViews>
  <sheetFormatPr defaultColWidth="9.140625" defaultRowHeight="12.75" x14ac:dyDescent="0.2"/>
  <cols>
    <col min="1" max="1" width="15.5703125" style="9" customWidth="1"/>
    <col min="2" max="2" width="51.5703125" style="9" customWidth="1"/>
    <col min="3" max="16384" width="9.140625" style="9"/>
  </cols>
  <sheetData>
    <row r="1" spans="1:2" ht="15.75" x14ac:dyDescent="0.25">
      <c r="A1" s="23" t="s">
        <v>30</v>
      </c>
    </row>
    <row r="4" spans="1:2" x14ac:dyDescent="0.2">
      <c r="A4" s="29" t="s">
        <v>31</v>
      </c>
      <c r="B4" s="29" t="s">
        <v>32</v>
      </c>
    </row>
    <row r="5" spans="1:2" x14ac:dyDescent="0.2">
      <c r="A5" s="9" t="s">
        <v>10</v>
      </c>
      <c r="B5" s="9" t="s">
        <v>33</v>
      </c>
    </row>
    <row r="6" spans="1:2" x14ac:dyDescent="0.2">
      <c r="A6" s="9" t="s">
        <v>14</v>
      </c>
      <c r="B6" s="9" t="s">
        <v>34</v>
      </c>
    </row>
    <row r="7" spans="1:2" x14ac:dyDescent="0.2">
      <c r="A7" s="9" t="s">
        <v>23</v>
      </c>
      <c r="B7" s="9" t="s">
        <v>35</v>
      </c>
    </row>
    <row r="8" spans="1:2" x14ac:dyDescent="0.2">
      <c r="A8" s="9" t="s">
        <v>36</v>
      </c>
      <c r="B8" s="9" t="s">
        <v>49</v>
      </c>
    </row>
    <row r="9" spans="1:2" x14ac:dyDescent="0.2">
      <c r="A9" s="9" t="s">
        <v>37</v>
      </c>
      <c r="B9" s="9" t="s">
        <v>38</v>
      </c>
    </row>
    <row r="10" spans="1:2" x14ac:dyDescent="0.2">
      <c r="A10" s="9" t="s">
        <v>15</v>
      </c>
      <c r="B10" s="9" t="s">
        <v>39</v>
      </c>
    </row>
    <row r="11" spans="1:2" x14ac:dyDescent="0.2">
      <c r="A11" s="9" t="s">
        <v>16</v>
      </c>
      <c r="B11" s="9" t="s">
        <v>40</v>
      </c>
    </row>
    <row r="12" spans="1:2" x14ac:dyDescent="0.2">
      <c r="A12" s="9" t="s">
        <v>53</v>
      </c>
      <c r="B12" s="9" t="s">
        <v>55</v>
      </c>
    </row>
    <row r="13" spans="1:2" x14ac:dyDescent="0.2">
      <c r="A13" s="9" t="s">
        <v>17</v>
      </c>
      <c r="B13" s="9" t="s">
        <v>50</v>
      </c>
    </row>
    <row r="14" spans="1:2" x14ac:dyDescent="0.2">
      <c r="A14" s="9" t="s">
        <v>12</v>
      </c>
      <c r="B14" s="9" t="s">
        <v>41</v>
      </c>
    </row>
    <row r="15" spans="1:2" x14ac:dyDescent="0.2">
      <c r="A15" s="9" t="s">
        <v>13</v>
      </c>
      <c r="B15" s="9" t="s">
        <v>42</v>
      </c>
    </row>
    <row r="16" spans="1:2" x14ac:dyDescent="0.2">
      <c r="A16" s="9" t="s">
        <v>18</v>
      </c>
      <c r="B16" s="9" t="s">
        <v>43</v>
      </c>
    </row>
    <row r="17" spans="1:2" x14ac:dyDescent="0.2">
      <c r="A17" s="9" t="s">
        <v>11</v>
      </c>
      <c r="B17" s="9" t="s">
        <v>44</v>
      </c>
    </row>
  </sheetData>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F11"/>
  <sheetViews>
    <sheetView tabSelected="1" zoomScaleNormal="100" workbookViewId="0">
      <pane xSplit="5" ySplit="6" topLeftCell="F7" activePane="bottomRight" state="frozen"/>
      <selection activeCell="H9" sqref="H9"/>
      <selection pane="topRight" activeCell="H9" sqref="H9"/>
      <selection pane="bottomLeft" activeCell="H9" sqref="H9"/>
      <selection pane="bottomRight" activeCell="G1" sqref="G1"/>
    </sheetView>
  </sheetViews>
  <sheetFormatPr defaultColWidth="9.140625" defaultRowHeight="12.75" x14ac:dyDescent="0.2"/>
  <cols>
    <col min="1" max="1" width="11.42578125" style="2" customWidth="1"/>
    <col min="2" max="2" width="23.5703125" style="3" bestFit="1" customWidth="1"/>
    <col min="3" max="3" width="17.140625" style="3" customWidth="1"/>
    <col min="4" max="4" width="13" style="2" customWidth="1"/>
    <col min="5" max="5" width="14.140625" style="3" customWidth="1"/>
    <col min="6" max="7" width="14.85546875" style="3" customWidth="1"/>
    <col min="8" max="8" width="60" style="3" customWidth="1"/>
    <col min="9" max="10" width="14.85546875" style="3" customWidth="1"/>
    <col min="11" max="11" width="60" style="3" customWidth="1"/>
    <col min="12" max="13" width="14.85546875" style="3" customWidth="1"/>
    <col min="14" max="14" width="60" style="3" customWidth="1"/>
    <col min="15" max="16" width="14.85546875" style="3" customWidth="1"/>
    <col min="17" max="17" width="60" style="3" customWidth="1"/>
    <col min="18" max="19" width="14.85546875" style="3" customWidth="1"/>
    <col min="20" max="20" width="60" style="3" customWidth="1"/>
    <col min="21" max="22" width="14.85546875" style="3" customWidth="1"/>
    <col min="23" max="23" width="60" style="3" customWidth="1"/>
    <col min="24" max="25" width="14.85546875" style="3" customWidth="1"/>
    <col min="26" max="26" width="60" style="3" customWidth="1"/>
    <col min="27" max="28" width="14.85546875" style="3" customWidth="1"/>
    <col min="29" max="29" width="60" style="3" customWidth="1"/>
    <col min="30" max="31" width="14.85546875" style="3" customWidth="1"/>
    <col min="32" max="32" width="60" style="3" customWidth="1"/>
    <col min="33" max="16384" width="9.140625" style="3"/>
  </cols>
  <sheetData>
    <row r="1" spans="1:32" x14ac:dyDescent="0.2">
      <c r="A1" s="14" t="s">
        <v>46</v>
      </c>
      <c r="D1" s="3"/>
      <c r="F1" s="10"/>
      <c r="G1" s="10"/>
      <c r="I1" s="10"/>
      <c r="J1" s="10"/>
      <c r="L1" s="10"/>
      <c r="M1" s="10"/>
      <c r="O1" s="10"/>
      <c r="P1" s="10"/>
      <c r="R1" s="10"/>
      <c r="S1" s="10"/>
      <c r="U1" s="10"/>
      <c r="V1" s="10"/>
      <c r="X1" s="10"/>
      <c r="Y1" s="10"/>
      <c r="AA1" s="10"/>
      <c r="AB1" s="10"/>
      <c r="AD1" s="10"/>
      <c r="AE1" s="10"/>
    </row>
    <row r="2" spans="1:32" x14ac:dyDescent="0.2">
      <c r="A2" s="14"/>
      <c r="D2" s="3"/>
      <c r="F2" s="10"/>
      <c r="G2" s="10"/>
      <c r="I2" s="10"/>
      <c r="J2" s="10"/>
      <c r="L2" s="10"/>
      <c r="M2" s="10"/>
      <c r="O2" s="10"/>
      <c r="P2" s="10"/>
      <c r="R2" s="10"/>
      <c r="S2" s="10"/>
      <c r="U2" s="10"/>
      <c r="V2" s="10"/>
      <c r="X2" s="10"/>
      <c r="Y2" s="10"/>
      <c r="AA2" s="10"/>
      <c r="AB2" s="10"/>
      <c r="AD2" s="10"/>
      <c r="AE2" s="10"/>
    </row>
    <row r="3" spans="1:32" x14ac:dyDescent="0.2">
      <c r="A3" s="14"/>
      <c r="D3" s="3"/>
      <c r="F3" s="10"/>
      <c r="G3" s="10"/>
      <c r="I3" s="10"/>
      <c r="J3" s="10"/>
      <c r="L3" s="10"/>
      <c r="M3" s="10"/>
      <c r="O3" s="10"/>
      <c r="P3" s="10"/>
      <c r="R3" s="10"/>
      <c r="S3" s="10"/>
      <c r="U3" s="10"/>
      <c r="V3" s="10"/>
      <c r="X3" s="10"/>
      <c r="Y3" s="10"/>
      <c r="AA3" s="10"/>
      <c r="AB3" s="10"/>
      <c r="AD3" s="10"/>
      <c r="AE3" s="10"/>
    </row>
    <row r="4" spans="1:32" x14ac:dyDescent="0.2">
      <c r="A4" s="11"/>
      <c r="D4" s="3"/>
      <c r="F4" s="99" t="s">
        <v>229</v>
      </c>
      <c r="G4" s="100"/>
      <c r="H4" s="101"/>
      <c r="I4" s="99" t="s">
        <v>217</v>
      </c>
      <c r="J4" s="100"/>
      <c r="K4" s="101"/>
      <c r="L4" s="99" t="s">
        <v>205</v>
      </c>
      <c r="M4" s="100"/>
      <c r="N4" s="101"/>
      <c r="O4" s="99" t="s">
        <v>188</v>
      </c>
      <c r="P4" s="100"/>
      <c r="Q4" s="101"/>
      <c r="R4" s="99" t="s">
        <v>149</v>
      </c>
      <c r="S4" s="100"/>
      <c r="T4" s="101"/>
      <c r="U4" s="99" t="s">
        <v>129</v>
      </c>
      <c r="V4" s="100"/>
      <c r="W4" s="101"/>
      <c r="X4" s="99" t="s">
        <v>118</v>
      </c>
      <c r="Y4" s="104"/>
      <c r="Z4" s="101"/>
      <c r="AA4" s="99" t="s">
        <v>109</v>
      </c>
      <c r="AB4" s="104"/>
      <c r="AC4" s="101"/>
      <c r="AD4" s="99" t="s">
        <v>73</v>
      </c>
      <c r="AE4" s="100"/>
      <c r="AF4" s="101"/>
    </row>
    <row r="5" spans="1:32" s="15" customFormat="1" x14ac:dyDescent="0.2">
      <c r="A5" s="20"/>
      <c r="B5" s="19"/>
      <c r="C5" s="19"/>
      <c r="D5" s="19"/>
      <c r="E5" s="19"/>
      <c r="F5" s="102" t="s">
        <v>4</v>
      </c>
      <c r="G5" s="103"/>
      <c r="H5" s="19"/>
      <c r="I5" s="102" t="s">
        <v>4</v>
      </c>
      <c r="J5" s="103"/>
      <c r="K5" s="19"/>
      <c r="L5" s="102" t="s">
        <v>4</v>
      </c>
      <c r="M5" s="103"/>
      <c r="N5" s="19"/>
      <c r="O5" s="102" t="s">
        <v>4</v>
      </c>
      <c r="P5" s="103"/>
      <c r="Q5" s="19"/>
      <c r="R5" s="102" t="s">
        <v>4</v>
      </c>
      <c r="S5" s="103"/>
      <c r="T5" s="19"/>
      <c r="U5" s="102" t="s">
        <v>4</v>
      </c>
      <c r="V5" s="103"/>
      <c r="W5" s="19"/>
      <c r="X5" s="102" t="s">
        <v>4</v>
      </c>
      <c r="Y5" s="103"/>
      <c r="Z5" s="19"/>
      <c r="AA5" s="102" t="s">
        <v>4</v>
      </c>
      <c r="AB5" s="103"/>
      <c r="AC5" s="19"/>
      <c r="AD5" s="102" t="s">
        <v>4</v>
      </c>
      <c r="AE5" s="103"/>
      <c r="AF5" s="94"/>
    </row>
    <row r="6" spans="1:32" s="15" customFormat="1" ht="48" customHeight="1" thickBot="1" x14ac:dyDescent="0.25">
      <c r="A6" s="18" t="s">
        <v>7</v>
      </c>
      <c r="B6" s="17" t="s">
        <v>3</v>
      </c>
      <c r="C6" s="18" t="s">
        <v>8</v>
      </c>
      <c r="D6" s="18" t="s">
        <v>0</v>
      </c>
      <c r="E6" s="17" t="s">
        <v>1</v>
      </c>
      <c r="F6" s="37" t="s">
        <v>19</v>
      </c>
      <c r="G6" s="13" t="s">
        <v>20</v>
      </c>
      <c r="H6" s="17"/>
      <c r="I6" s="37" t="s">
        <v>19</v>
      </c>
      <c r="J6" s="13" t="s">
        <v>20</v>
      </c>
      <c r="K6" s="17"/>
      <c r="L6" s="37" t="s">
        <v>19</v>
      </c>
      <c r="M6" s="13" t="s">
        <v>20</v>
      </c>
      <c r="N6" s="17"/>
      <c r="O6" s="37" t="s">
        <v>19</v>
      </c>
      <c r="P6" s="13" t="s">
        <v>20</v>
      </c>
      <c r="Q6" s="17"/>
      <c r="R6" s="37" t="s">
        <v>19</v>
      </c>
      <c r="S6" s="13" t="s">
        <v>20</v>
      </c>
      <c r="T6" s="17"/>
      <c r="U6" s="37" t="s">
        <v>19</v>
      </c>
      <c r="V6" s="13" t="s">
        <v>20</v>
      </c>
      <c r="W6" s="17"/>
      <c r="X6" s="37" t="s">
        <v>19</v>
      </c>
      <c r="Y6" s="13" t="s">
        <v>20</v>
      </c>
      <c r="Z6" s="17"/>
      <c r="AA6" s="37" t="s">
        <v>19</v>
      </c>
      <c r="AB6" s="13" t="s">
        <v>20</v>
      </c>
      <c r="AC6" s="17"/>
      <c r="AD6" s="37" t="s">
        <v>19</v>
      </c>
      <c r="AE6" s="13" t="s">
        <v>20</v>
      </c>
      <c r="AF6" s="93"/>
    </row>
    <row r="7" spans="1:32" ht="13.5" customHeight="1" thickTop="1" x14ac:dyDescent="0.2">
      <c r="A7" s="6"/>
      <c r="B7" s="4"/>
      <c r="C7" s="4"/>
      <c r="D7" s="7"/>
      <c r="E7" s="4"/>
      <c r="F7" s="12"/>
      <c r="G7" s="12"/>
      <c r="H7" s="4"/>
      <c r="I7" s="12"/>
      <c r="J7" s="12"/>
      <c r="K7" s="4"/>
      <c r="L7" s="12"/>
      <c r="M7" s="12"/>
      <c r="N7" s="4"/>
      <c r="O7" s="12"/>
      <c r="P7" s="12"/>
      <c r="Q7" s="4"/>
      <c r="R7" s="12"/>
      <c r="S7" s="12"/>
      <c r="T7" s="4"/>
      <c r="U7" s="12"/>
      <c r="V7" s="12"/>
      <c r="W7" s="4"/>
      <c r="X7" s="12"/>
      <c r="Y7" s="12"/>
      <c r="Z7" s="4"/>
      <c r="AA7" s="12"/>
      <c r="AB7" s="12"/>
      <c r="AC7" s="4"/>
      <c r="AD7" s="12"/>
      <c r="AE7" s="12"/>
      <c r="AF7" s="4"/>
    </row>
    <row r="8" spans="1:32" ht="76.5" x14ac:dyDescent="0.2">
      <c r="A8" s="41" t="s">
        <v>85</v>
      </c>
      <c r="B8" s="56" t="s">
        <v>47</v>
      </c>
      <c r="C8" s="57" t="s">
        <v>13</v>
      </c>
      <c r="D8" s="57" t="s">
        <v>61</v>
      </c>
      <c r="E8" s="57" t="s">
        <v>5</v>
      </c>
      <c r="F8" s="85" t="s">
        <v>22</v>
      </c>
      <c r="G8" s="85" t="s">
        <v>231</v>
      </c>
      <c r="H8" s="82" t="s">
        <v>232</v>
      </c>
      <c r="I8" s="85" t="s">
        <v>22</v>
      </c>
      <c r="J8" s="85" t="s">
        <v>2</v>
      </c>
      <c r="K8" s="22" t="s">
        <v>140</v>
      </c>
      <c r="L8" s="85" t="s">
        <v>22</v>
      </c>
      <c r="M8" s="85" t="s">
        <v>2</v>
      </c>
      <c r="N8" s="22" t="s">
        <v>140</v>
      </c>
      <c r="O8" s="85" t="s">
        <v>22</v>
      </c>
      <c r="P8" s="85" t="s">
        <v>2</v>
      </c>
      <c r="Q8" s="22" t="s">
        <v>140</v>
      </c>
      <c r="R8" s="85" t="s">
        <v>22</v>
      </c>
      <c r="S8" s="85" t="s">
        <v>2</v>
      </c>
      <c r="T8" s="22" t="s">
        <v>140</v>
      </c>
      <c r="U8" s="85" t="s">
        <v>22</v>
      </c>
      <c r="V8" s="85" t="s">
        <v>2</v>
      </c>
      <c r="W8" s="22" t="s">
        <v>140</v>
      </c>
      <c r="X8" s="85" t="s">
        <v>22</v>
      </c>
      <c r="Y8" s="85" t="s">
        <v>2</v>
      </c>
      <c r="Z8" s="22" t="s">
        <v>111</v>
      </c>
      <c r="AA8" s="84" t="s">
        <v>22</v>
      </c>
      <c r="AB8" s="84" t="s">
        <v>2</v>
      </c>
      <c r="AC8" s="22" t="s">
        <v>111</v>
      </c>
      <c r="AD8" s="40" t="s">
        <v>22</v>
      </c>
      <c r="AE8" s="40" t="s">
        <v>2</v>
      </c>
      <c r="AF8" s="22" t="s">
        <v>102</v>
      </c>
    </row>
    <row r="9" spans="1:32" ht="76.5" x14ac:dyDescent="0.2">
      <c r="A9" s="41" t="s">
        <v>150</v>
      </c>
      <c r="B9" s="56" t="s">
        <v>47</v>
      </c>
      <c r="C9" s="81" t="s">
        <v>13</v>
      </c>
      <c r="D9" s="57" t="s">
        <v>85</v>
      </c>
      <c r="E9" s="57" t="s">
        <v>5</v>
      </c>
      <c r="F9" s="85" t="s">
        <v>21</v>
      </c>
      <c r="G9" s="85" t="s">
        <v>2</v>
      </c>
      <c r="H9" s="22" t="s">
        <v>284</v>
      </c>
      <c r="I9" s="85" t="s">
        <v>21</v>
      </c>
      <c r="J9" s="85" t="s">
        <v>2</v>
      </c>
      <c r="K9" s="22" t="s">
        <v>219</v>
      </c>
      <c r="L9" s="85" t="s">
        <v>21</v>
      </c>
      <c r="M9" s="85" t="s">
        <v>2</v>
      </c>
      <c r="N9" s="86" t="s">
        <v>210</v>
      </c>
      <c r="O9" s="85" t="s">
        <v>21</v>
      </c>
      <c r="P9" s="85" t="s">
        <v>2</v>
      </c>
      <c r="Q9" s="22" t="s">
        <v>173</v>
      </c>
      <c r="R9" s="85" t="s">
        <v>21</v>
      </c>
      <c r="S9" s="85" t="s">
        <v>2</v>
      </c>
      <c r="T9" s="22" t="s">
        <v>173</v>
      </c>
    </row>
    <row r="10" spans="1:32" ht="76.5" x14ac:dyDescent="0.2">
      <c r="A10" s="41" t="s">
        <v>234</v>
      </c>
      <c r="B10" s="56" t="s">
        <v>47</v>
      </c>
      <c r="C10" s="81" t="s">
        <v>13</v>
      </c>
      <c r="D10" s="57" t="s">
        <v>150</v>
      </c>
      <c r="E10" s="57" t="s">
        <v>5</v>
      </c>
      <c r="F10" s="85" t="s">
        <v>21</v>
      </c>
      <c r="G10" s="85" t="s">
        <v>2</v>
      </c>
      <c r="H10" s="86" t="s">
        <v>299</v>
      </c>
    </row>
    <row r="11" spans="1:32" ht="76.5" x14ac:dyDescent="0.2">
      <c r="A11" s="41" t="s">
        <v>235</v>
      </c>
      <c r="B11" s="56" t="s">
        <v>152</v>
      </c>
      <c r="C11" s="81" t="s">
        <v>13</v>
      </c>
      <c r="D11" s="57" t="s">
        <v>5</v>
      </c>
      <c r="E11" s="57" t="s">
        <v>5</v>
      </c>
      <c r="F11" s="85" t="s">
        <v>22</v>
      </c>
      <c r="G11" s="85" t="s">
        <v>2</v>
      </c>
      <c r="H11" s="88" t="s">
        <v>300</v>
      </c>
    </row>
  </sheetData>
  <customSheetViews>
    <customSheetView guid="{F025EB21-CA3C-418E-B3FD-B591C1C1A30B}" scale="75" topLeftCell="A26">
      <pane xSplit="2" topLeftCell="AB1" activePane="topRight" state="frozen"/>
      <selection pane="topRight" activeCell="AH29" sqref="AH29"/>
      <pageMargins left="0.7" right="0.7" top="0.55000000000000004" bottom="0.41" header="0.3" footer="0.3"/>
      <pageSetup orientation="landscape" r:id="rId1"/>
    </customSheetView>
  </customSheetViews>
  <mergeCells count="18">
    <mergeCell ref="F4:H4"/>
    <mergeCell ref="F5:G5"/>
    <mergeCell ref="I4:K4"/>
    <mergeCell ref="I5:J5"/>
    <mergeCell ref="L4:N4"/>
    <mergeCell ref="L5:M5"/>
    <mergeCell ref="AD5:AE5"/>
    <mergeCell ref="AD4:AF4"/>
    <mergeCell ref="X4:Z4"/>
    <mergeCell ref="X5:Y5"/>
    <mergeCell ref="AA4:AC4"/>
    <mergeCell ref="AA5:AB5"/>
    <mergeCell ref="O4:Q4"/>
    <mergeCell ref="O5:P5"/>
    <mergeCell ref="R4:T4"/>
    <mergeCell ref="R5:S5"/>
    <mergeCell ref="U4:W4"/>
    <mergeCell ref="U5:V5"/>
  </mergeCells>
  <dataValidations count="2">
    <dataValidation type="list" allowBlank="1" showInputMessage="1" showErrorMessage="1" sqref="AB8 AE8 V8 Y8 S8:S9 P8:P9 M8:M9 J8:J9 G8:G11" xr:uid="{00000000-0002-0000-0400-000000000000}">
      <formula1>"Resolved, Unresolved, Closed"</formula1>
    </dataValidation>
    <dataValidation type="list" allowBlank="1" showInputMessage="1" showErrorMessage="1" sqref="AA8 AD8 U8 X8 R8:R9 O8:O9 L8:L9 I8:I9 F8:F11" xr:uid="{00000000-0002-0000-0400-000001000000}">
      <formula1>"In Process,Complete,N/A"</formula1>
    </dataValidation>
  </dataValidations>
  <pageMargins left="0.7" right="0.7" top="0.55000000000000004" bottom="0.41" header="0.3" footer="0.3"/>
  <pageSetup orientation="landscape" r:id="rId2"/>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1DD4-9333-4B26-A153-EF53AD4F6F09}">
  <dimension ref="A1:AF75"/>
  <sheetViews>
    <sheetView zoomScaleNormal="100" workbookViewId="0">
      <pane xSplit="5" ySplit="6" topLeftCell="F7" activePane="bottomRight" state="frozen"/>
      <selection sqref="A1:A1048576"/>
      <selection pane="topRight" sqref="A1:A1048576"/>
      <selection pane="bottomLeft" sqref="A1:A1048576"/>
      <selection pane="bottomRight" activeCell="AA8" sqref="AA8:AB8"/>
    </sheetView>
  </sheetViews>
  <sheetFormatPr defaultColWidth="9.140625" defaultRowHeight="12.75" x14ac:dyDescent="0.2"/>
  <cols>
    <col min="1" max="1" width="13.28515625" style="80" customWidth="1"/>
    <col min="2" max="2" width="19.140625" style="9" customWidth="1"/>
    <col min="3" max="3" width="16.140625" style="9" customWidth="1"/>
    <col min="4" max="4" width="11.85546875" style="76" customWidth="1"/>
    <col min="5" max="5" width="13.7109375" style="9" customWidth="1"/>
    <col min="6" max="7" width="16.5703125" style="59" customWidth="1"/>
    <col min="8" max="8" width="66.42578125" style="59" customWidth="1"/>
    <col min="9" max="10" width="16.5703125" style="59" customWidth="1"/>
    <col min="11" max="11" width="66.42578125" style="59" customWidth="1"/>
    <col min="12" max="13" width="16.5703125" style="59" customWidth="1"/>
    <col min="14" max="14" width="66.42578125" style="59" customWidth="1"/>
    <col min="15" max="16" width="16.5703125" style="59" customWidth="1"/>
    <col min="17" max="17" width="66.42578125" style="59" customWidth="1"/>
    <col min="18" max="19" width="16.5703125" style="59" customWidth="1"/>
    <col min="20" max="20" width="66.42578125" style="59" customWidth="1"/>
    <col min="21" max="22" width="16.5703125" style="59" customWidth="1"/>
    <col min="23" max="23" width="66.42578125" style="59" customWidth="1"/>
    <col min="24" max="25" width="16.5703125" style="59" customWidth="1"/>
    <col min="26" max="26" width="66.42578125" style="59" customWidth="1"/>
    <col min="27" max="28" width="16.5703125" style="59" customWidth="1"/>
    <col min="29" max="29" width="66.42578125" style="59" customWidth="1"/>
    <col min="30" max="31" width="16.5703125" style="59" customWidth="1"/>
    <col min="32" max="32" width="66.42578125" style="59" customWidth="1"/>
    <col min="33" max="16384" width="9.140625" style="9"/>
  </cols>
  <sheetData>
    <row r="1" spans="1:32" x14ac:dyDescent="0.2">
      <c r="A1" s="78" t="s">
        <v>75</v>
      </c>
      <c r="B1" s="59"/>
      <c r="C1" s="59"/>
      <c r="D1" s="59"/>
      <c r="E1" s="59"/>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2" x14ac:dyDescent="0.2">
      <c r="A2" s="78"/>
      <c r="B2" s="59"/>
      <c r="C2" s="59"/>
      <c r="D2" s="59"/>
      <c r="E2" s="59"/>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1:32" x14ac:dyDescent="0.2">
      <c r="A3" s="78"/>
      <c r="B3" s="59"/>
      <c r="C3" s="59"/>
      <c r="D3" s="59"/>
      <c r="E3" s="59"/>
      <c r="F3" s="60"/>
      <c r="G3" s="60"/>
      <c r="H3" s="60"/>
      <c r="I3" s="60"/>
      <c r="J3" s="60"/>
      <c r="K3" s="60"/>
      <c r="L3" s="60"/>
      <c r="M3" s="60"/>
      <c r="N3" s="60"/>
      <c r="O3" s="60"/>
      <c r="P3" s="60"/>
      <c r="Q3" s="60"/>
      <c r="R3" s="60"/>
      <c r="S3" s="60"/>
      <c r="T3" s="60"/>
      <c r="U3" s="60"/>
      <c r="V3" s="60"/>
      <c r="W3" s="60"/>
      <c r="X3" s="60"/>
      <c r="Y3" s="60"/>
      <c r="Z3" s="60"/>
      <c r="AA3" s="60"/>
      <c r="AB3" s="60"/>
      <c r="AC3" s="60"/>
      <c r="AD3" s="60"/>
      <c r="AE3" s="60"/>
      <c r="AF3" s="60"/>
    </row>
    <row r="4" spans="1:32" x14ac:dyDescent="0.2">
      <c r="A4" s="79"/>
      <c r="B4" s="59"/>
      <c r="C4" s="59"/>
      <c r="D4" s="59"/>
      <c r="E4" s="59"/>
      <c r="F4" s="99" t="s">
        <v>229</v>
      </c>
      <c r="G4" s="100"/>
      <c r="H4" s="101"/>
      <c r="I4" s="99" t="s">
        <v>217</v>
      </c>
      <c r="J4" s="100"/>
      <c r="K4" s="101"/>
      <c r="L4" s="99" t="s">
        <v>205</v>
      </c>
      <c r="M4" s="100"/>
      <c r="N4" s="101"/>
      <c r="O4" s="99" t="s">
        <v>188</v>
      </c>
      <c r="P4" s="100"/>
      <c r="Q4" s="101"/>
      <c r="R4" s="99" t="s">
        <v>149</v>
      </c>
      <c r="S4" s="100"/>
      <c r="T4" s="101"/>
      <c r="U4" s="99" t="s">
        <v>129</v>
      </c>
      <c r="V4" s="100"/>
      <c r="W4" s="101"/>
      <c r="X4" s="99" t="s">
        <v>118</v>
      </c>
      <c r="Y4" s="104"/>
      <c r="Z4" s="104"/>
      <c r="AA4" s="99" t="s">
        <v>109</v>
      </c>
      <c r="AB4" s="104"/>
      <c r="AC4" s="104"/>
      <c r="AD4" s="99" t="s">
        <v>73</v>
      </c>
      <c r="AE4" s="100"/>
      <c r="AF4" s="101"/>
    </row>
    <row r="5" spans="1:32" s="64" customFormat="1" x14ac:dyDescent="0.2">
      <c r="A5" s="61"/>
      <c r="B5" s="62"/>
      <c r="C5" s="62"/>
      <c r="D5" s="62"/>
      <c r="E5" s="62"/>
      <c r="F5" s="102" t="s">
        <v>4</v>
      </c>
      <c r="G5" s="103"/>
      <c r="H5" s="63"/>
      <c r="I5" s="102" t="s">
        <v>4</v>
      </c>
      <c r="J5" s="103"/>
      <c r="K5" s="63"/>
      <c r="L5" s="102" t="s">
        <v>4</v>
      </c>
      <c r="M5" s="103"/>
      <c r="N5" s="63"/>
      <c r="O5" s="102" t="s">
        <v>4</v>
      </c>
      <c r="P5" s="103"/>
      <c r="Q5" s="63"/>
      <c r="R5" s="102" t="s">
        <v>4</v>
      </c>
      <c r="S5" s="103"/>
      <c r="T5" s="63"/>
      <c r="U5" s="102" t="s">
        <v>4</v>
      </c>
      <c r="V5" s="103"/>
      <c r="W5" s="63"/>
      <c r="X5" s="102" t="s">
        <v>4</v>
      </c>
      <c r="Y5" s="103"/>
      <c r="Z5" s="63"/>
      <c r="AA5" s="102" t="s">
        <v>4</v>
      </c>
      <c r="AB5" s="103"/>
      <c r="AC5" s="63"/>
      <c r="AD5" s="102" t="s">
        <v>4</v>
      </c>
      <c r="AE5" s="103"/>
      <c r="AF5" s="36"/>
    </row>
    <row r="6" spans="1:32" s="64" customFormat="1" ht="48" customHeight="1" thickBot="1" x14ac:dyDescent="0.25">
      <c r="A6" s="67" t="s">
        <v>7</v>
      </c>
      <c r="B6" s="13" t="s">
        <v>3</v>
      </c>
      <c r="C6" s="67" t="s">
        <v>8</v>
      </c>
      <c r="D6" s="67" t="s">
        <v>0</v>
      </c>
      <c r="E6" s="13" t="s">
        <v>1</v>
      </c>
      <c r="F6" s="37" t="s">
        <v>19</v>
      </c>
      <c r="G6" s="13" t="s">
        <v>20</v>
      </c>
      <c r="H6" s="13" t="s">
        <v>6</v>
      </c>
      <c r="I6" s="37" t="s">
        <v>19</v>
      </c>
      <c r="J6" s="13" t="s">
        <v>20</v>
      </c>
      <c r="K6" s="13" t="s">
        <v>6</v>
      </c>
      <c r="L6" s="37" t="s">
        <v>19</v>
      </c>
      <c r="M6" s="13" t="s">
        <v>20</v>
      </c>
      <c r="N6" s="13" t="s">
        <v>6</v>
      </c>
      <c r="O6" s="37" t="s">
        <v>19</v>
      </c>
      <c r="P6" s="13" t="s">
        <v>20</v>
      </c>
      <c r="Q6" s="13" t="s">
        <v>6</v>
      </c>
      <c r="R6" s="37" t="s">
        <v>19</v>
      </c>
      <c r="S6" s="13" t="s">
        <v>20</v>
      </c>
      <c r="T6" s="13" t="s">
        <v>6</v>
      </c>
      <c r="U6" s="37" t="s">
        <v>19</v>
      </c>
      <c r="V6" s="13" t="s">
        <v>20</v>
      </c>
      <c r="W6" s="13" t="s">
        <v>6</v>
      </c>
      <c r="X6" s="37" t="s">
        <v>19</v>
      </c>
      <c r="Y6" s="13" t="s">
        <v>20</v>
      </c>
      <c r="Z6" s="13" t="s">
        <v>6</v>
      </c>
      <c r="AA6" s="37" t="s">
        <v>19</v>
      </c>
      <c r="AB6" s="13" t="s">
        <v>20</v>
      </c>
      <c r="AC6" s="13" t="s">
        <v>6</v>
      </c>
      <c r="AD6" s="37" t="s">
        <v>19</v>
      </c>
      <c r="AE6" s="13" t="s">
        <v>20</v>
      </c>
      <c r="AF6" s="38" t="s">
        <v>6</v>
      </c>
    </row>
    <row r="7" spans="1:32" ht="9.75" customHeight="1" thickTop="1" x14ac:dyDescent="0.2">
      <c r="B7" s="59"/>
      <c r="C7" s="59"/>
      <c r="D7" s="68"/>
      <c r="E7" s="59"/>
      <c r="F7" s="69"/>
      <c r="G7" s="69"/>
      <c r="H7" s="69"/>
      <c r="I7" s="69"/>
      <c r="J7" s="69"/>
      <c r="K7" s="69"/>
      <c r="L7" s="69"/>
      <c r="M7" s="69"/>
      <c r="N7" s="69"/>
      <c r="O7" s="69"/>
      <c r="P7" s="69"/>
      <c r="Q7" s="69"/>
      <c r="R7" s="69"/>
      <c r="S7" s="69"/>
      <c r="T7" s="69"/>
      <c r="U7" s="69"/>
      <c r="V7" s="69"/>
      <c r="W7" s="69"/>
      <c r="X7" s="69"/>
      <c r="Y7" s="69"/>
      <c r="Z7" s="69"/>
      <c r="AA7" s="69"/>
      <c r="AB7" s="69"/>
      <c r="AC7" s="69"/>
      <c r="AD7" s="69"/>
      <c r="AE7" s="69"/>
      <c r="AF7" s="69"/>
    </row>
    <row r="8" spans="1:32" ht="103.5" customHeight="1" x14ac:dyDescent="0.2">
      <c r="A8" s="41" t="s">
        <v>77</v>
      </c>
      <c r="B8" s="70" t="s">
        <v>78</v>
      </c>
      <c r="C8" s="71" t="s">
        <v>76</v>
      </c>
      <c r="D8" s="71" t="s">
        <v>64</v>
      </c>
      <c r="E8" s="71" t="s">
        <v>5</v>
      </c>
      <c r="F8" s="85" t="s">
        <v>22</v>
      </c>
      <c r="G8" s="85" t="s">
        <v>231</v>
      </c>
      <c r="H8" s="82" t="s">
        <v>232</v>
      </c>
      <c r="I8" s="85" t="s">
        <v>21</v>
      </c>
      <c r="J8" s="85" t="s">
        <v>2</v>
      </c>
      <c r="K8" s="82" t="s">
        <v>174</v>
      </c>
      <c r="L8" s="85" t="s">
        <v>21</v>
      </c>
      <c r="M8" s="85" t="s">
        <v>2</v>
      </c>
      <c r="N8" s="82" t="s">
        <v>174</v>
      </c>
      <c r="O8" s="85" t="s">
        <v>21</v>
      </c>
      <c r="P8" s="85" t="s">
        <v>2</v>
      </c>
      <c r="Q8" s="82" t="s">
        <v>174</v>
      </c>
      <c r="R8" s="85" t="s">
        <v>21</v>
      </c>
      <c r="S8" s="85" t="s">
        <v>2</v>
      </c>
      <c r="T8" s="82" t="s">
        <v>174</v>
      </c>
      <c r="U8" s="85" t="s">
        <v>21</v>
      </c>
      <c r="V8" s="85" t="s">
        <v>2</v>
      </c>
      <c r="W8" s="88" t="s">
        <v>148</v>
      </c>
      <c r="X8" s="85" t="s">
        <v>21</v>
      </c>
      <c r="Y8" s="85" t="s">
        <v>2</v>
      </c>
      <c r="Z8" s="88" t="s">
        <v>127</v>
      </c>
      <c r="AA8" s="85" t="s">
        <v>21</v>
      </c>
      <c r="AB8" s="85" t="s">
        <v>2</v>
      </c>
      <c r="AC8" s="39" t="s">
        <v>112</v>
      </c>
      <c r="AD8" s="49" t="s">
        <v>21</v>
      </c>
      <c r="AE8" s="49" t="s">
        <v>2</v>
      </c>
      <c r="AF8" s="39" t="s">
        <v>108</v>
      </c>
    </row>
    <row r="9" spans="1:32" ht="89.25" x14ac:dyDescent="0.2">
      <c r="A9" s="41" t="s">
        <v>151</v>
      </c>
      <c r="B9" s="56" t="s">
        <v>152</v>
      </c>
      <c r="C9" s="81" t="s">
        <v>76</v>
      </c>
      <c r="D9" s="57" t="s">
        <v>77</v>
      </c>
      <c r="E9" s="57" t="s">
        <v>5</v>
      </c>
      <c r="F9" s="85" t="s">
        <v>21</v>
      </c>
      <c r="G9" s="85" t="s">
        <v>2</v>
      </c>
      <c r="H9" s="82" t="s">
        <v>285</v>
      </c>
      <c r="I9" s="85" t="s">
        <v>21</v>
      </c>
      <c r="J9" s="85" t="s">
        <v>2</v>
      </c>
      <c r="K9" s="82" t="s">
        <v>224</v>
      </c>
      <c r="L9" s="85" t="s">
        <v>21</v>
      </c>
      <c r="M9" s="85" t="s">
        <v>2</v>
      </c>
      <c r="N9" s="82" t="s">
        <v>211</v>
      </c>
      <c r="O9" s="85" t="s">
        <v>21</v>
      </c>
      <c r="P9" s="85" t="s">
        <v>2</v>
      </c>
      <c r="Q9" s="82" t="s">
        <v>196</v>
      </c>
      <c r="R9" s="85" t="s">
        <v>21</v>
      </c>
      <c r="S9" s="85" t="s">
        <v>2</v>
      </c>
      <c r="T9" s="88" t="s">
        <v>184</v>
      </c>
      <c r="U9" s="69"/>
      <c r="V9" s="69"/>
      <c r="W9" s="69"/>
      <c r="X9" s="69"/>
      <c r="Y9" s="69"/>
      <c r="Z9" s="69"/>
      <c r="AA9" s="69"/>
      <c r="AB9" s="69"/>
      <c r="AC9" s="69"/>
      <c r="AD9" s="69"/>
      <c r="AE9" s="69"/>
      <c r="AF9" s="69"/>
    </row>
    <row r="10" spans="1:32" ht="102" x14ac:dyDescent="0.2">
      <c r="A10" s="41" t="s">
        <v>235</v>
      </c>
      <c r="B10" s="56" t="s">
        <v>152</v>
      </c>
      <c r="C10" s="81" t="s">
        <v>76</v>
      </c>
      <c r="D10" s="57" t="s">
        <v>151</v>
      </c>
      <c r="E10" s="57" t="s">
        <v>5</v>
      </c>
      <c r="F10" s="85" t="s">
        <v>21</v>
      </c>
      <c r="G10" s="85" t="s">
        <v>2</v>
      </c>
      <c r="H10" s="82" t="s">
        <v>298</v>
      </c>
      <c r="I10" s="69"/>
      <c r="J10" s="69"/>
      <c r="K10" s="69"/>
      <c r="L10" s="69"/>
      <c r="M10" s="69"/>
      <c r="N10" s="69"/>
      <c r="O10" s="69"/>
      <c r="P10" s="69"/>
      <c r="Q10" s="69"/>
      <c r="R10" s="69"/>
      <c r="S10" s="69"/>
      <c r="T10" s="69"/>
      <c r="U10" s="69"/>
      <c r="V10" s="69"/>
      <c r="W10" s="69"/>
      <c r="X10" s="69"/>
      <c r="Y10" s="69"/>
      <c r="Z10" s="69"/>
      <c r="AA10" s="69"/>
      <c r="AB10" s="69"/>
      <c r="AC10" s="69"/>
      <c r="AD10" s="69"/>
      <c r="AE10" s="69"/>
      <c r="AF10" s="69"/>
    </row>
    <row r="11" spans="1:32" x14ac:dyDescent="0.2">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row>
    <row r="12" spans="1:32" x14ac:dyDescent="0.2">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row>
    <row r="13" spans="1:32" x14ac:dyDescent="0.2">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row>
    <row r="14" spans="1:32" x14ac:dyDescent="0.2">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row>
    <row r="15" spans="1:32" x14ac:dyDescent="0.2">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row>
    <row r="16" spans="1:32" x14ac:dyDescent="0.2">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row>
    <row r="17" spans="6:32" x14ac:dyDescent="0.2">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row>
    <row r="18" spans="6:32" x14ac:dyDescent="0.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row>
    <row r="19" spans="6:32" x14ac:dyDescent="0.2">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row>
    <row r="20" spans="6:32" x14ac:dyDescent="0.2">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row>
    <row r="21" spans="6:32" x14ac:dyDescent="0.2">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row>
    <row r="22" spans="6:32" x14ac:dyDescent="0.2">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row>
    <row r="23" spans="6:32" x14ac:dyDescent="0.2">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row>
    <row r="24" spans="6:32" x14ac:dyDescent="0.2">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row>
    <row r="25" spans="6:32" x14ac:dyDescent="0.2">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row>
    <row r="26" spans="6:32" x14ac:dyDescent="0.2">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row>
    <row r="27" spans="6:32" x14ac:dyDescent="0.2">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row>
    <row r="28" spans="6:32" x14ac:dyDescent="0.2">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row>
    <row r="29" spans="6:32" x14ac:dyDescent="0.2">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row>
    <row r="30" spans="6:32" x14ac:dyDescent="0.2">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row>
    <row r="31" spans="6:32" x14ac:dyDescent="0.2">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row>
    <row r="32" spans="6:32" x14ac:dyDescent="0.2">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row>
    <row r="33" spans="6:32" x14ac:dyDescent="0.2">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row>
    <row r="34" spans="6:32" x14ac:dyDescent="0.2">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row>
    <row r="35" spans="6:32" x14ac:dyDescent="0.2">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row>
    <row r="36" spans="6:32" x14ac:dyDescent="0.2">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row>
    <row r="37" spans="6:32" x14ac:dyDescent="0.2">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row>
    <row r="38" spans="6:32" x14ac:dyDescent="0.2">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row r="39" spans="6:32" x14ac:dyDescent="0.2">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row>
    <row r="40" spans="6:32" x14ac:dyDescent="0.2">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row>
    <row r="41" spans="6:32" x14ac:dyDescent="0.2">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row>
    <row r="42" spans="6:32" x14ac:dyDescent="0.2">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row>
    <row r="43" spans="6:32" x14ac:dyDescent="0.2">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row>
    <row r="44" spans="6:32" x14ac:dyDescent="0.2">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row>
    <row r="45" spans="6:32" x14ac:dyDescent="0.2">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row>
    <row r="46" spans="6:32" x14ac:dyDescent="0.2">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row>
    <row r="47" spans="6:32" x14ac:dyDescent="0.2">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row>
    <row r="48" spans="6:32" x14ac:dyDescent="0.2">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row>
    <row r="49" spans="6:32" x14ac:dyDescent="0.2">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row>
    <row r="50" spans="6:32" x14ac:dyDescent="0.2">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row>
    <row r="51" spans="6:32" x14ac:dyDescent="0.2">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row r="52" spans="6:32" x14ac:dyDescent="0.2">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row>
    <row r="53" spans="6:32" x14ac:dyDescent="0.2">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row>
    <row r="54" spans="6:32" x14ac:dyDescent="0.2">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6:32" x14ac:dyDescent="0.2">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6:32" x14ac:dyDescent="0.2">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row>
    <row r="57" spans="6:32" x14ac:dyDescent="0.2">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row>
    <row r="58" spans="6:32" x14ac:dyDescent="0.2">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row>
    <row r="59" spans="6:32" x14ac:dyDescent="0.2">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row>
    <row r="60" spans="6:32" x14ac:dyDescent="0.2">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row>
    <row r="61" spans="6:32" x14ac:dyDescent="0.2">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row>
    <row r="62" spans="6:32" x14ac:dyDescent="0.2">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row>
    <row r="63" spans="6:32" x14ac:dyDescent="0.2">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row>
    <row r="64" spans="6:32" x14ac:dyDescent="0.2">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row>
    <row r="65" spans="6:32" x14ac:dyDescent="0.2">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row>
    <row r="66" spans="6:32" x14ac:dyDescent="0.2">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row>
    <row r="67" spans="6:32" x14ac:dyDescent="0.2">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row>
    <row r="68" spans="6:32" x14ac:dyDescent="0.2">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row>
    <row r="70" spans="6:32" x14ac:dyDescent="0.2">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row>
    <row r="71" spans="6:32" x14ac:dyDescent="0.2">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row>
    <row r="72" spans="6:32" x14ac:dyDescent="0.2">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row>
    <row r="73" spans="6:32" x14ac:dyDescent="0.2">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row>
    <row r="75" spans="6:32" x14ac:dyDescent="0.2">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row>
  </sheetData>
  <mergeCells count="18">
    <mergeCell ref="F4:H4"/>
    <mergeCell ref="F5:G5"/>
    <mergeCell ref="I4:K4"/>
    <mergeCell ref="I5:J5"/>
    <mergeCell ref="L4:N4"/>
    <mergeCell ref="L5:M5"/>
    <mergeCell ref="AD4:AF4"/>
    <mergeCell ref="AD5:AE5"/>
    <mergeCell ref="AA4:AC4"/>
    <mergeCell ref="AA5:AB5"/>
    <mergeCell ref="X4:Z4"/>
    <mergeCell ref="X5:Y5"/>
    <mergeCell ref="O4:Q4"/>
    <mergeCell ref="O5:P5"/>
    <mergeCell ref="R4:T4"/>
    <mergeCell ref="R5:S5"/>
    <mergeCell ref="U4:W4"/>
    <mergeCell ref="U5:V5"/>
  </mergeCells>
  <dataValidations count="2">
    <dataValidation type="list" allowBlank="1" showInputMessage="1" showErrorMessage="1" sqref="AE8 AB8 Y8 V8 G8:G10 J8:J9 M8:M9 P8:P9 S8:S9" xr:uid="{B9F17865-71BA-4AAD-804F-ADA47B3EB60D}">
      <formula1>"Resolved, Unresolved, Closed"</formula1>
    </dataValidation>
    <dataValidation type="list" allowBlank="1" showInputMessage="1" showErrorMessage="1" sqref="AD8 AA8 X8 U8 F8:F10 I8:I9 L8:L9 O8:O9 R8:R9" xr:uid="{CA34D4D5-5CEB-466B-9D61-FD8AEFE0A2A2}">
      <formula1>"In Process,Complete,N/A"</formula1>
    </dataValidation>
  </dataValidations>
  <pageMargins left="0.7" right="0.7" top="0.48" bottom="0.57999999999999996" header="0.3" footer="0.3"/>
  <pageSetup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I9"/>
  <sheetViews>
    <sheetView zoomScaleNormal="100" workbookViewId="0">
      <pane xSplit="5" ySplit="6" topLeftCell="F7" activePane="bottomRight" state="frozen"/>
      <selection activeCell="H8" sqref="H8"/>
      <selection pane="topRight" activeCell="H8" sqref="H8"/>
      <selection pane="bottomLeft" activeCell="H8" sqref="H8"/>
      <selection pane="bottomRight" activeCell="H18" sqref="H18"/>
    </sheetView>
  </sheetViews>
  <sheetFormatPr defaultColWidth="9.140625" defaultRowHeight="12.75" x14ac:dyDescent="0.2"/>
  <cols>
    <col min="1" max="1" width="11.85546875" style="2" customWidth="1"/>
    <col min="2" max="2" width="22.7109375" style="5" customWidth="1"/>
    <col min="3" max="3" width="15.5703125" style="3" customWidth="1"/>
    <col min="4" max="4" width="13.5703125" style="2" customWidth="1"/>
    <col min="5" max="5" width="15.28515625" style="3" customWidth="1"/>
    <col min="6" max="7" width="14.85546875" style="3" customWidth="1"/>
    <col min="8" max="8" width="68.5703125" style="3" customWidth="1"/>
    <col min="9" max="16384" width="9.140625" style="3"/>
  </cols>
  <sheetData>
    <row r="1" spans="1:9" x14ac:dyDescent="0.2">
      <c r="A1" s="14" t="s">
        <v>230</v>
      </c>
      <c r="D1" s="3"/>
      <c r="F1" s="10"/>
      <c r="G1" s="10"/>
    </row>
    <row r="2" spans="1:9" x14ac:dyDescent="0.2">
      <c r="A2" s="14"/>
      <c r="D2" s="3"/>
      <c r="F2" s="10"/>
      <c r="G2" s="10"/>
    </row>
    <row r="3" spans="1:9" x14ac:dyDescent="0.2">
      <c r="A3" s="14"/>
      <c r="D3" s="3"/>
      <c r="F3" s="10"/>
      <c r="G3" s="10"/>
    </row>
    <row r="4" spans="1:9" x14ac:dyDescent="0.2">
      <c r="A4" s="11"/>
      <c r="D4" s="3"/>
      <c r="F4" s="99" t="s">
        <v>229</v>
      </c>
      <c r="G4" s="100"/>
      <c r="H4" s="101"/>
    </row>
    <row r="5" spans="1:9" s="15" customFormat="1" x14ac:dyDescent="0.2">
      <c r="A5" s="20"/>
      <c r="B5" s="21"/>
      <c r="C5" s="19"/>
      <c r="D5" s="19"/>
      <c r="E5" s="19"/>
      <c r="F5" s="102" t="s">
        <v>4</v>
      </c>
      <c r="G5" s="103"/>
      <c r="H5" s="19"/>
      <c r="I5" s="98"/>
    </row>
    <row r="6" spans="1:9" s="15" customFormat="1" ht="39" customHeight="1" thickBot="1" x14ac:dyDescent="0.25">
      <c r="A6" s="18" t="s">
        <v>7</v>
      </c>
      <c r="B6" s="17" t="s">
        <v>3</v>
      </c>
      <c r="C6" s="18" t="s">
        <v>8</v>
      </c>
      <c r="D6" s="18" t="s">
        <v>0</v>
      </c>
      <c r="E6" s="17" t="s">
        <v>1</v>
      </c>
      <c r="F6" s="37" t="s">
        <v>19</v>
      </c>
      <c r="G6" s="13" t="s">
        <v>20</v>
      </c>
      <c r="H6" s="17"/>
      <c r="I6" s="98"/>
    </row>
    <row r="7" spans="1:9" ht="13.5" thickTop="1" x14ac:dyDescent="0.2">
      <c r="F7" s="12"/>
      <c r="G7" s="12"/>
    </row>
    <row r="8" spans="1:9" ht="204" x14ac:dyDescent="0.2">
      <c r="A8" s="41" t="s">
        <v>236</v>
      </c>
      <c r="B8" s="56" t="s">
        <v>237</v>
      </c>
      <c r="C8" s="81" t="s">
        <v>36</v>
      </c>
      <c r="D8" s="57" t="s">
        <v>5</v>
      </c>
      <c r="E8" s="57" t="s">
        <v>5</v>
      </c>
      <c r="F8" s="85" t="s">
        <v>21</v>
      </c>
      <c r="G8" s="85" t="s">
        <v>2</v>
      </c>
      <c r="H8" s="88" t="s">
        <v>297</v>
      </c>
    </row>
    <row r="9" spans="1:9" ht="76.5" x14ac:dyDescent="0.2">
      <c r="A9" s="41" t="s">
        <v>235</v>
      </c>
      <c r="B9" s="56" t="s">
        <v>152</v>
      </c>
      <c r="C9" s="81" t="s">
        <v>36</v>
      </c>
      <c r="D9" s="81" t="s">
        <v>5</v>
      </c>
      <c r="E9" s="57" t="s">
        <v>5</v>
      </c>
      <c r="F9" s="85" t="s">
        <v>22</v>
      </c>
      <c r="G9" s="85" t="s">
        <v>2</v>
      </c>
      <c r="H9" s="88" t="s">
        <v>296</v>
      </c>
    </row>
  </sheetData>
  <customSheetViews>
    <customSheetView guid="{F025EB21-CA3C-418E-B3FD-B591C1C1A30B}">
      <pane xSplit="2" ySplit="5" topLeftCell="AD51" activePane="bottomRight" state="frozen"/>
      <selection pane="bottomRight" activeCell="AG54" sqref="AG54"/>
      <pageMargins left="0.5" right="0.5" top="0.75" bottom="0.5" header="0.3" footer="0.3"/>
      <pageSetup orientation="landscape" r:id="rId1"/>
    </customSheetView>
  </customSheetViews>
  <mergeCells count="2">
    <mergeCell ref="F4:H4"/>
    <mergeCell ref="F5:G5"/>
  </mergeCells>
  <dataValidations count="2">
    <dataValidation type="list" allowBlank="1" showInputMessage="1" showErrorMessage="1" sqref="G8:G9" xr:uid="{5EBC3138-2FA7-407E-B605-F5358DFCF833}">
      <formula1>"Resolved, Unresolved, Closed"</formula1>
    </dataValidation>
    <dataValidation type="list" allowBlank="1" showInputMessage="1" showErrorMessage="1" sqref="F8:F9" xr:uid="{F14D57DA-4F32-40D7-B3AE-E3D1563CA5D3}">
      <formula1>"In Process,Complete,N/A"</formula1>
    </dataValidation>
  </dataValidations>
  <pageMargins left="0.5" right="0.5" top="0.75" bottom="0.5" header="0.3" footer="0.3"/>
  <pageSetup orientation="landscape" r:id="rId2"/>
  <customProperties>
    <customPr name="_pios_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A1:AF26"/>
  <sheetViews>
    <sheetView zoomScaleNormal="100" workbookViewId="0">
      <pane xSplit="5" ySplit="6" topLeftCell="F25" activePane="bottomRight" state="frozen"/>
      <selection activeCell="H8" sqref="H8"/>
      <selection pane="topRight" activeCell="H8" sqref="H8"/>
      <selection pane="bottomLeft" activeCell="H8" sqref="H8"/>
      <selection pane="bottomRight" activeCell="H21" sqref="H21"/>
    </sheetView>
  </sheetViews>
  <sheetFormatPr defaultColWidth="9.140625" defaultRowHeight="12.75" x14ac:dyDescent="0.2"/>
  <cols>
    <col min="1" max="1" width="13.42578125" style="2" customWidth="1"/>
    <col min="2" max="2" width="25" style="5" customWidth="1"/>
    <col min="3" max="3" width="14.85546875" style="1" bestFit="1" customWidth="1"/>
    <col min="4" max="4" width="12.85546875" style="2" customWidth="1"/>
    <col min="5" max="5" width="13.42578125" style="3" customWidth="1"/>
    <col min="6" max="7" width="14.85546875" style="3" customWidth="1"/>
    <col min="8" max="8" width="105.5703125" style="3" customWidth="1"/>
    <col min="9" max="10" width="14.85546875" style="3" customWidth="1"/>
    <col min="11" max="11" width="105.5703125" style="3" customWidth="1"/>
    <col min="12" max="13" width="14.85546875" style="3" customWidth="1"/>
    <col min="14" max="14" width="105.5703125" style="3" customWidth="1"/>
    <col min="15" max="16" width="14.85546875" style="3" customWidth="1"/>
    <col min="17" max="17" width="105.5703125" style="3" customWidth="1"/>
    <col min="18" max="19" width="14.85546875" style="3" customWidth="1"/>
    <col min="20" max="20" width="105.5703125" style="3" customWidth="1"/>
    <col min="21" max="22" width="14.85546875" style="3" customWidth="1"/>
    <col min="23" max="23" width="105.5703125" style="3" customWidth="1"/>
    <col min="24" max="25" width="14.85546875" style="3" customWidth="1"/>
    <col min="26" max="26" width="97.28515625" style="3" customWidth="1"/>
    <col min="27" max="28" width="14.85546875" style="3" customWidth="1"/>
    <col min="29" max="29" width="91.28515625" style="3" customWidth="1"/>
    <col min="30" max="31" width="14.85546875" style="3" customWidth="1"/>
    <col min="32" max="32" width="89.140625" style="3" customWidth="1"/>
    <col min="33" max="16384" width="9.140625" style="3"/>
  </cols>
  <sheetData>
    <row r="1" spans="1:32" x14ac:dyDescent="0.2">
      <c r="A1" s="14" t="s">
        <v>51</v>
      </c>
      <c r="D1" s="3"/>
      <c r="F1" s="10"/>
      <c r="G1" s="10"/>
      <c r="I1" s="10"/>
      <c r="J1" s="10"/>
      <c r="L1" s="10"/>
      <c r="M1" s="10"/>
      <c r="O1" s="10"/>
      <c r="P1" s="10"/>
      <c r="R1" s="10"/>
      <c r="S1" s="10"/>
      <c r="U1" s="10"/>
      <c r="V1" s="10"/>
      <c r="X1" s="10"/>
      <c r="Y1" s="10"/>
      <c r="AA1" s="10"/>
      <c r="AB1" s="10"/>
      <c r="AD1" s="10"/>
      <c r="AE1" s="10"/>
    </row>
    <row r="2" spans="1:32" x14ac:dyDescent="0.2">
      <c r="A2" s="35"/>
      <c r="D2" s="3"/>
      <c r="F2" s="10"/>
      <c r="G2" s="10"/>
      <c r="I2" s="10"/>
      <c r="J2" s="10"/>
      <c r="L2" s="10"/>
      <c r="M2" s="10"/>
      <c r="O2" s="10"/>
      <c r="P2" s="10"/>
      <c r="R2" s="10"/>
      <c r="S2" s="10"/>
      <c r="U2" s="10"/>
      <c r="V2" s="10"/>
      <c r="X2" s="10"/>
      <c r="Y2" s="10"/>
      <c r="AA2" s="10"/>
      <c r="AB2" s="10"/>
      <c r="AD2" s="10"/>
      <c r="AE2" s="10"/>
    </row>
    <row r="3" spans="1:32" x14ac:dyDescent="0.2">
      <c r="A3" s="14"/>
      <c r="D3" s="3"/>
      <c r="F3" s="10"/>
      <c r="G3" s="10"/>
      <c r="I3" s="10"/>
      <c r="J3" s="10"/>
      <c r="L3" s="10"/>
      <c r="M3" s="10"/>
      <c r="O3" s="10"/>
      <c r="P3" s="10"/>
      <c r="R3" s="10"/>
      <c r="S3" s="10"/>
      <c r="U3" s="10"/>
      <c r="V3" s="10"/>
      <c r="X3" s="10"/>
      <c r="Y3" s="10"/>
      <c r="AA3" s="10"/>
      <c r="AB3" s="10"/>
      <c r="AD3" s="10"/>
      <c r="AE3" s="10"/>
    </row>
    <row r="4" spans="1:32" x14ac:dyDescent="0.2">
      <c r="A4" s="11"/>
      <c r="D4" s="3"/>
      <c r="F4" s="99" t="s">
        <v>229</v>
      </c>
      <c r="G4" s="100"/>
      <c r="H4" s="101"/>
      <c r="I4" s="99" t="s">
        <v>217</v>
      </c>
      <c r="J4" s="100"/>
      <c r="K4" s="101"/>
      <c r="L4" s="99" t="s">
        <v>205</v>
      </c>
      <c r="M4" s="100"/>
      <c r="N4" s="101"/>
      <c r="O4" s="99" t="s">
        <v>188</v>
      </c>
      <c r="P4" s="100"/>
      <c r="Q4" s="101"/>
      <c r="R4" s="99" t="s">
        <v>149</v>
      </c>
      <c r="S4" s="100"/>
      <c r="T4" s="101"/>
      <c r="U4" s="99" t="s">
        <v>129</v>
      </c>
      <c r="V4" s="100"/>
      <c r="W4" s="101"/>
      <c r="X4" s="99" t="s">
        <v>118</v>
      </c>
      <c r="Y4" s="104"/>
      <c r="Z4" s="101"/>
      <c r="AA4" s="99" t="s">
        <v>109</v>
      </c>
      <c r="AB4" s="104"/>
      <c r="AC4" s="101"/>
      <c r="AD4" s="99" t="s">
        <v>73</v>
      </c>
      <c r="AE4" s="104"/>
      <c r="AF4" s="101"/>
    </row>
    <row r="5" spans="1:32" s="15" customFormat="1" x14ac:dyDescent="0.2">
      <c r="A5" s="20"/>
      <c r="B5" s="21"/>
      <c r="C5" s="19"/>
      <c r="D5" s="19"/>
      <c r="E5" s="19"/>
      <c r="F5" s="102" t="s">
        <v>4</v>
      </c>
      <c r="G5" s="103"/>
      <c r="H5" s="19"/>
      <c r="I5" s="102" t="s">
        <v>4</v>
      </c>
      <c r="J5" s="103"/>
      <c r="K5" s="19"/>
      <c r="L5" s="102" t="s">
        <v>4</v>
      </c>
      <c r="M5" s="103"/>
      <c r="N5" s="19"/>
      <c r="O5" s="102" t="s">
        <v>4</v>
      </c>
      <c r="P5" s="103"/>
      <c r="Q5" s="19"/>
      <c r="R5" s="102" t="s">
        <v>4</v>
      </c>
      <c r="S5" s="103"/>
      <c r="T5" s="19"/>
      <c r="U5" s="102" t="s">
        <v>4</v>
      </c>
      <c r="V5" s="103"/>
      <c r="W5" s="19"/>
      <c r="X5" s="102" t="s">
        <v>4</v>
      </c>
      <c r="Y5" s="103"/>
      <c r="Z5" s="19"/>
      <c r="AA5" s="102" t="s">
        <v>4</v>
      </c>
      <c r="AB5" s="103"/>
      <c r="AC5" s="19"/>
      <c r="AD5" s="102" t="s">
        <v>4</v>
      </c>
      <c r="AE5" s="103"/>
      <c r="AF5" s="19"/>
    </row>
    <row r="6" spans="1:32" s="15" customFormat="1" ht="48" customHeight="1" thickBot="1" x14ac:dyDescent="0.25">
      <c r="A6" s="18" t="s">
        <v>7</v>
      </c>
      <c r="B6" s="17" t="s">
        <v>3</v>
      </c>
      <c r="C6" s="18" t="s">
        <v>8</v>
      </c>
      <c r="D6" s="18" t="s">
        <v>0</v>
      </c>
      <c r="E6" s="17" t="s">
        <v>1</v>
      </c>
      <c r="F6" s="37" t="s">
        <v>19</v>
      </c>
      <c r="G6" s="13" t="s">
        <v>20</v>
      </c>
      <c r="H6" s="17"/>
      <c r="I6" s="37" t="s">
        <v>19</v>
      </c>
      <c r="J6" s="13" t="s">
        <v>20</v>
      </c>
      <c r="K6" s="17"/>
      <c r="L6" s="37" t="s">
        <v>19</v>
      </c>
      <c r="M6" s="13" t="s">
        <v>20</v>
      </c>
      <c r="N6" s="17"/>
      <c r="O6" s="37" t="s">
        <v>19</v>
      </c>
      <c r="P6" s="13" t="s">
        <v>20</v>
      </c>
      <c r="Q6" s="17"/>
      <c r="R6" s="37" t="s">
        <v>19</v>
      </c>
      <c r="S6" s="13" t="s">
        <v>20</v>
      </c>
      <c r="T6" s="17"/>
      <c r="U6" s="37" t="s">
        <v>19</v>
      </c>
      <c r="V6" s="13" t="s">
        <v>20</v>
      </c>
      <c r="W6" s="17"/>
      <c r="X6" s="37" t="s">
        <v>19</v>
      </c>
      <c r="Y6" s="13" t="s">
        <v>20</v>
      </c>
      <c r="Z6" s="17"/>
      <c r="AA6" s="37" t="s">
        <v>19</v>
      </c>
      <c r="AB6" s="13" t="s">
        <v>20</v>
      </c>
      <c r="AC6" s="17"/>
      <c r="AD6" s="37" t="s">
        <v>19</v>
      </c>
      <c r="AE6" s="13" t="s">
        <v>20</v>
      </c>
      <c r="AF6" s="17"/>
    </row>
    <row r="7" spans="1:32" ht="13.5" thickTop="1" x14ac:dyDescent="0.2">
      <c r="F7" s="12"/>
      <c r="G7" s="12"/>
      <c r="I7" s="12"/>
      <c r="J7" s="12"/>
      <c r="L7" s="12"/>
      <c r="M7" s="12"/>
      <c r="O7" s="12"/>
      <c r="P7" s="12"/>
      <c r="R7" s="12"/>
      <c r="S7" s="12"/>
      <c r="U7" s="12"/>
      <c r="V7" s="12"/>
      <c r="X7" s="12"/>
      <c r="Y7" s="12"/>
      <c r="AA7" s="12"/>
      <c r="AB7" s="12"/>
      <c r="AD7" s="12"/>
      <c r="AE7" s="12"/>
    </row>
    <row r="8" spans="1:32" ht="87.75" customHeight="1" x14ac:dyDescent="0.2">
      <c r="A8" s="41" t="s">
        <v>86</v>
      </c>
      <c r="B8" s="56" t="s">
        <v>52</v>
      </c>
      <c r="C8" s="57" t="s">
        <v>9</v>
      </c>
      <c r="D8" s="57" t="s">
        <v>65</v>
      </c>
      <c r="E8" s="57" t="s">
        <v>5</v>
      </c>
      <c r="F8" s="85" t="s">
        <v>22</v>
      </c>
      <c r="G8" s="85" t="s">
        <v>231</v>
      </c>
      <c r="H8" s="82" t="s">
        <v>232</v>
      </c>
      <c r="I8" s="85" t="s">
        <v>22</v>
      </c>
      <c r="J8" s="85" t="s">
        <v>2</v>
      </c>
      <c r="K8" s="82" t="s">
        <v>193</v>
      </c>
      <c r="L8" s="85" t="s">
        <v>22</v>
      </c>
      <c r="M8" s="85" t="s">
        <v>2</v>
      </c>
      <c r="N8" s="82" t="s">
        <v>193</v>
      </c>
      <c r="O8" s="85" t="s">
        <v>22</v>
      </c>
      <c r="P8" s="85" t="s">
        <v>2</v>
      </c>
      <c r="Q8" s="82" t="s">
        <v>193</v>
      </c>
      <c r="R8" s="85" t="s">
        <v>22</v>
      </c>
      <c r="S8" s="85" t="s">
        <v>2</v>
      </c>
      <c r="T8" s="88" t="s">
        <v>114</v>
      </c>
      <c r="U8" s="85" t="s">
        <v>22</v>
      </c>
      <c r="V8" s="85" t="s">
        <v>2</v>
      </c>
      <c r="W8" s="88" t="s">
        <v>114</v>
      </c>
      <c r="X8" s="85" t="s">
        <v>22</v>
      </c>
      <c r="Y8" s="85" t="s">
        <v>2</v>
      </c>
      <c r="Z8" s="88" t="s">
        <v>122</v>
      </c>
      <c r="AA8" s="49" t="s">
        <v>21</v>
      </c>
      <c r="AB8" s="49" t="s">
        <v>2</v>
      </c>
      <c r="AC8" s="39" t="s">
        <v>113</v>
      </c>
      <c r="AD8" s="49" t="s">
        <v>21</v>
      </c>
      <c r="AE8" s="49" t="s">
        <v>2</v>
      </c>
      <c r="AF8" s="39" t="s">
        <v>103</v>
      </c>
    </row>
    <row r="9" spans="1:32" ht="102" x14ac:dyDescent="0.2">
      <c r="A9" s="41" t="s">
        <v>87</v>
      </c>
      <c r="B9" s="56" t="s">
        <v>88</v>
      </c>
      <c r="C9" s="57" t="s">
        <v>9</v>
      </c>
      <c r="D9" s="57" t="s">
        <v>67</v>
      </c>
      <c r="E9" s="57" t="s">
        <v>5</v>
      </c>
      <c r="F9" s="85" t="s">
        <v>22</v>
      </c>
      <c r="G9" s="85" t="s">
        <v>231</v>
      </c>
      <c r="H9" s="82" t="s">
        <v>232</v>
      </c>
      <c r="I9" s="85" t="s">
        <v>21</v>
      </c>
      <c r="J9" s="85" t="s">
        <v>2</v>
      </c>
      <c r="K9" s="82" t="s">
        <v>176</v>
      </c>
      <c r="L9" s="85" t="s">
        <v>21</v>
      </c>
      <c r="M9" s="85" t="s">
        <v>2</v>
      </c>
      <c r="N9" s="82" t="s">
        <v>176</v>
      </c>
      <c r="O9" s="85" t="s">
        <v>21</v>
      </c>
      <c r="P9" s="85" t="s">
        <v>2</v>
      </c>
      <c r="Q9" s="82" t="s">
        <v>176</v>
      </c>
      <c r="R9" s="85" t="s">
        <v>21</v>
      </c>
      <c r="S9" s="85" t="s">
        <v>2</v>
      </c>
      <c r="T9" s="82" t="s">
        <v>176</v>
      </c>
      <c r="U9" s="85" t="s">
        <v>21</v>
      </c>
      <c r="V9" s="85" t="s">
        <v>2</v>
      </c>
      <c r="W9" s="88" t="s">
        <v>147</v>
      </c>
      <c r="X9" s="85" t="s">
        <v>21</v>
      </c>
      <c r="Y9" s="85" t="s">
        <v>2</v>
      </c>
      <c r="Z9" s="88" t="s">
        <v>123</v>
      </c>
      <c r="AA9" s="49" t="s">
        <v>21</v>
      </c>
      <c r="AB9" s="49" t="s">
        <v>2</v>
      </c>
      <c r="AC9" s="39" t="s">
        <v>104</v>
      </c>
      <c r="AD9" s="49" t="s">
        <v>21</v>
      </c>
      <c r="AE9" s="49" t="s">
        <v>2</v>
      </c>
      <c r="AF9" s="39" t="s">
        <v>104</v>
      </c>
    </row>
    <row r="10" spans="1:32" ht="149.25" customHeight="1" x14ac:dyDescent="0.2">
      <c r="A10" s="41" t="s">
        <v>89</v>
      </c>
      <c r="B10" s="56" t="s">
        <v>90</v>
      </c>
      <c r="C10" s="57" t="s">
        <v>9</v>
      </c>
      <c r="D10" s="57" t="s">
        <v>66</v>
      </c>
      <c r="E10" s="57" t="s">
        <v>5</v>
      </c>
      <c r="F10" s="85" t="s">
        <v>22</v>
      </c>
      <c r="G10" s="85" t="s">
        <v>231</v>
      </c>
      <c r="H10" s="82" t="s">
        <v>232</v>
      </c>
      <c r="I10" s="85" t="s">
        <v>22</v>
      </c>
      <c r="J10" s="85" t="s">
        <v>2</v>
      </c>
      <c r="K10" s="82" t="s">
        <v>194</v>
      </c>
      <c r="L10" s="85" t="s">
        <v>22</v>
      </c>
      <c r="M10" s="85" t="s">
        <v>2</v>
      </c>
      <c r="N10" s="82" t="s">
        <v>194</v>
      </c>
      <c r="O10" s="85" t="s">
        <v>22</v>
      </c>
      <c r="P10" s="85" t="s">
        <v>2</v>
      </c>
      <c r="Q10" s="82" t="s">
        <v>194</v>
      </c>
      <c r="R10" s="85" t="s">
        <v>22</v>
      </c>
      <c r="S10" s="85" t="s">
        <v>2</v>
      </c>
      <c r="T10" s="88" t="s">
        <v>114</v>
      </c>
      <c r="U10" s="85" t="s">
        <v>22</v>
      </c>
      <c r="V10" s="85" t="s">
        <v>2</v>
      </c>
      <c r="W10" s="88" t="s">
        <v>114</v>
      </c>
      <c r="X10" s="85" t="s">
        <v>22</v>
      </c>
      <c r="Y10" s="85" t="s">
        <v>2</v>
      </c>
      <c r="Z10" s="88" t="s">
        <v>124</v>
      </c>
      <c r="AA10" s="49" t="s">
        <v>22</v>
      </c>
      <c r="AB10" s="49" t="s">
        <v>2</v>
      </c>
      <c r="AC10" s="39" t="s">
        <v>114</v>
      </c>
      <c r="AD10" s="49" t="s">
        <v>22</v>
      </c>
      <c r="AE10" s="49" t="s">
        <v>2</v>
      </c>
      <c r="AF10" s="39" t="s">
        <v>105</v>
      </c>
    </row>
    <row r="11" spans="1:32" ht="141" customHeight="1" x14ac:dyDescent="0.2">
      <c r="A11" s="41" t="s">
        <v>91</v>
      </c>
      <c r="B11" s="56" t="s">
        <v>92</v>
      </c>
      <c r="C11" s="81" t="s">
        <v>93</v>
      </c>
      <c r="D11" s="57" t="s">
        <v>68</v>
      </c>
      <c r="E11" s="57" t="s">
        <v>5</v>
      </c>
      <c r="F11" s="85" t="s">
        <v>22</v>
      </c>
      <c r="G11" s="85" t="s">
        <v>231</v>
      </c>
      <c r="H11" s="82" t="s">
        <v>232</v>
      </c>
      <c r="I11" s="85" t="s">
        <v>22</v>
      </c>
      <c r="J11" s="85" t="s">
        <v>2</v>
      </c>
      <c r="K11" s="82" t="s">
        <v>177</v>
      </c>
      <c r="L11" s="85" t="s">
        <v>21</v>
      </c>
      <c r="M11" s="85" t="s">
        <v>2</v>
      </c>
      <c r="N11" s="82" t="s">
        <v>177</v>
      </c>
      <c r="O11" s="85" t="s">
        <v>21</v>
      </c>
      <c r="P11" s="85" t="s">
        <v>2</v>
      </c>
      <c r="Q11" s="82" t="s">
        <v>177</v>
      </c>
      <c r="R11" s="85" t="s">
        <v>21</v>
      </c>
      <c r="S11" s="85" t="s">
        <v>2</v>
      </c>
      <c r="T11" s="82" t="s">
        <v>177</v>
      </c>
      <c r="U11" s="85" t="s">
        <v>21</v>
      </c>
      <c r="V11" s="85" t="s">
        <v>2</v>
      </c>
      <c r="W11" s="88" t="s">
        <v>144</v>
      </c>
      <c r="X11" s="85" t="s">
        <v>21</v>
      </c>
      <c r="Y11" s="85" t="s">
        <v>2</v>
      </c>
      <c r="Z11" s="88" t="s">
        <v>125</v>
      </c>
      <c r="AA11" s="49" t="s">
        <v>21</v>
      </c>
      <c r="AB11" s="49" t="s">
        <v>2</v>
      </c>
      <c r="AC11" s="39" t="s">
        <v>115</v>
      </c>
      <c r="AD11" s="49" t="s">
        <v>21</v>
      </c>
      <c r="AE11" s="49" t="s">
        <v>2</v>
      </c>
      <c r="AF11" s="39" t="s">
        <v>106</v>
      </c>
    </row>
    <row r="12" spans="1:32" ht="136.5" customHeight="1" x14ac:dyDescent="0.2">
      <c r="A12" s="41" t="s">
        <v>74</v>
      </c>
      <c r="B12" s="56" t="s">
        <v>59</v>
      </c>
      <c r="C12" s="81" t="s">
        <v>94</v>
      </c>
      <c r="D12" s="57" t="s">
        <v>63</v>
      </c>
      <c r="E12" s="57" t="s">
        <v>5</v>
      </c>
      <c r="F12" s="85" t="s">
        <v>22</v>
      </c>
      <c r="G12" s="85" t="s">
        <v>231</v>
      </c>
      <c r="H12" s="82" t="s">
        <v>232</v>
      </c>
      <c r="I12" s="85" t="s">
        <v>22</v>
      </c>
      <c r="J12" s="85" t="s">
        <v>2</v>
      </c>
      <c r="K12" s="82" t="s">
        <v>167</v>
      </c>
      <c r="L12" s="85" t="s">
        <v>22</v>
      </c>
      <c r="M12" s="85" t="s">
        <v>2</v>
      </c>
      <c r="N12" s="82" t="s">
        <v>167</v>
      </c>
      <c r="O12" s="85" t="s">
        <v>22</v>
      </c>
      <c r="P12" s="85" t="s">
        <v>2</v>
      </c>
      <c r="Q12" s="82" t="s">
        <v>167</v>
      </c>
      <c r="R12" s="85" t="s">
        <v>22</v>
      </c>
      <c r="S12" s="85" t="s">
        <v>2</v>
      </c>
      <c r="T12" s="88" t="s">
        <v>178</v>
      </c>
      <c r="U12" s="85" t="s">
        <v>22</v>
      </c>
      <c r="V12" s="85" t="s">
        <v>2</v>
      </c>
      <c r="W12" s="88" t="s">
        <v>145</v>
      </c>
      <c r="X12" s="85" t="s">
        <v>22</v>
      </c>
      <c r="Y12" s="85" t="s">
        <v>2</v>
      </c>
      <c r="Z12" s="88" t="s">
        <v>126</v>
      </c>
      <c r="AA12" s="49" t="s">
        <v>22</v>
      </c>
      <c r="AB12" s="83" t="s">
        <v>2</v>
      </c>
      <c r="AC12" s="87" t="s">
        <v>116</v>
      </c>
      <c r="AD12" s="49" t="s">
        <v>21</v>
      </c>
      <c r="AE12" s="83" t="s">
        <v>2</v>
      </c>
      <c r="AF12" s="39" t="s">
        <v>107</v>
      </c>
    </row>
    <row r="13" spans="1:32" ht="93.75" customHeight="1" x14ac:dyDescent="0.2">
      <c r="A13" s="41" t="s">
        <v>77</v>
      </c>
      <c r="B13" s="56" t="s">
        <v>78</v>
      </c>
      <c r="C13" s="81" t="s">
        <v>95</v>
      </c>
      <c r="D13" s="57" t="s">
        <v>64</v>
      </c>
      <c r="E13" s="57" t="s">
        <v>5</v>
      </c>
      <c r="F13" s="85" t="s">
        <v>22</v>
      </c>
      <c r="G13" s="85" t="s">
        <v>231</v>
      </c>
      <c r="H13" s="82" t="s">
        <v>232</v>
      </c>
      <c r="I13" s="85" t="s">
        <v>21</v>
      </c>
      <c r="J13" s="85" t="s">
        <v>2</v>
      </c>
      <c r="K13" s="82" t="s">
        <v>195</v>
      </c>
      <c r="L13" s="85" t="s">
        <v>21</v>
      </c>
      <c r="M13" s="85" t="s">
        <v>2</v>
      </c>
      <c r="N13" s="82" t="s">
        <v>195</v>
      </c>
      <c r="O13" s="85" t="s">
        <v>21</v>
      </c>
      <c r="P13" s="85" t="s">
        <v>2</v>
      </c>
      <c r="Q13" s="82" t="s">
        <v>195</v>
      </c>
      <c r="R13" s="85" t="s">
        <v>21</v>
      </c>
      <c r="S13" s="85" t="s">
        <v>2</v>
      </c>
      <c r="T13" s="82" t="s">
        <v>182</v>
      </c>
      <c r="U13" s="85" t="s">
        <v>21</v>
      </c>
      <c r="V13" s="85" t="s">
        <v>2</v>
      </c>
      <c r="W13" s="88" t="s">
        <v>146</v>
      </c>
      <c r="X13" s="85" t="s">
        <v>21</v>
      </c>
      <c r="Y13" s="85" t="s">
        <v>2</v>
      </c>
      <c r="Z13" s="88" t="s">
        <v>117</v>
      </c>
      <c r="AA13" s="49" t="s">
        <v>21</v>
      </c>
      <c r="AB13" s="49" t="s">
        <v>2</v>
      </c>
      <c r="AC13" s="39" t="s">
        <v>117</v>
      </c>
      <c r="AD13" s="49" t="s">
        <v>21</v>
      </c>
      <c r="AE13" s="49" t="s">
        <v>2</v>
      </c>
      <c r="AF13" s="39" t="s">
        <v>72</v>
      </c>
    </row>
    <row r="14" spans="1:32" ht="76.5" x14ac:dyDescent="0.2">
      <c r="A14" s="41" t="s">
        <v>153</v>
      </c>
      <c r="B14" s="56" t="s">
        <v>52</v>
      </c>
      <c r="C14" s="81" t="s">
        <v>154</v>
      </c>
      <c r="D14" s="57" t="s">
        <v>86</v>
      </c>
      <c r="E14" s="57" t="s">
        <v>5</v>
      </c>
      <c r="F14" s="85" t="s">
        <v>22</v>
      </c>
      <c r="G14" s="85" t="s">
        <v>2</v>
      </c>
      <c r="H14" s="88" t="s">
        <v>286</v>
      </c>
      <c r="I14" s="85" t="s">
        <v>22</v>
      </c>
      <c r="J14" s="85" t="s">
        <v>2</v>
      </c>
      <c r="K14" s="88" t="s">
        <v>222</v>
      </c>
      <c r="L14" s="85" t="s">
        <v>22</v>
      </c>
      <c r="M14" s="85" t="s">
        <v>2</v>
      </c>
      <c r="N14" s="88" t="s">
        <v>197</v>
      </c>
      <c r="O14" s="85" t="s">
        <v>22</v>
      </c>
      <c r="P14" s="85" t="s">
        <v>2</v>
      </c>
      <c r="Q14" s="88" t="s">
        <v>197</v>
      </c>
      <c r="R14" s="85" t="s">
        <v>22</v>
      </c>
      <c r="S14" s="85" t="s">
        <v>2</v>
      </c>
      <c r="T14" s="82" t="s">
        <v>179</v>
      </c>
    </row>
    <row r="15" spans="1:32" ht="108" customHeight="1" x14ac:dyDescent="0.2">
      <c r="A15" s="41" t="s">
        <v>155</v>
      </c>
      <c r="B15" s="56" t="s">
        <v>88</v>
      </c>
      <c r="C15" s="81" t="s">
        <v>9</v>
      </c>
      <c r="D15" s="57" t="s">
        <v>87</v>
      </c>
      <c r="E15" s="57" t="s">
        <v>5</v>
      </c>
      <c r="F15" s="85" t="s">
        <v>21</v>
      </c>
      <c r="G15" s="85" t="s">
        <v>2</v>
      </c>
      <c r="H15" s="88" t="s">
        <v>287</v>
      </c>
      <c r="I15" s="85" t="s">
        <v>21</v>
      </c>
      <c r="J15" s="85" t="s">
        <v>2</v>
      </c>
      <c r="K15" s="88" t="s">
        <v>220</v>
      </c>
      <c r="L15" s="85" t="s">
        <v>21</v>
      </c>
      <c r="M15" s="85" t="s">
        <v>2</v>
      </c>
      <c r="N15" s="88" t="s">
        <v>213</v>
      </c>
      <c r="O15" s="85" t="s">
        <v>21</v>
      </c>
      <c r="P15" s="85" t="s">
        <v>2</v>
      </c>
      <c r="Q15" s="88" t="s">
        <v>198</v>
      </c>
      <c r="R15" s="85" t="s">
        <v>21</v>
      </c>
      <c r="S15" s="85" t="s">
        <v>2</v>
      </c>
      <c r="T15" s="82" t="s">
        <v>183</v>
      </c>
    </row>
    <row r="16" spans="1:32" ht="141.75" customHeight="1" x14ac:dyDescent="0.2">
      <c r="A16" s="41" t="s">
        <v>156</v>
      </c>
      <c r="B16" s="56" t="s">
        <v>92</v>
      </c>
      <c r="C16" s="81" t="s">
        <v>93</v>
      </c>
      <c r="D16" s="57" t="s">
        <v>91</v>
      </c>
      <c r="E16" s="57" t="s">
        <v>5</v>
      </c>
      <c r="F16" s="85" t="s">
        <v>22</v>
      </c>
      <c r="G16" s="85" t="s">
        <v>2</v>
      </c>
      <c r="H16" s="88" t="s">
        <v>288</v>
      </c>
      <c r="I16" s="85" t="s">
        <v>22</v>
      </c>
      <c r="J16" s="85" t="s">
        <v>2</v>
      </c>
      <c r="K16" s="88" t="s">
        <v>225</v>
      </c>
      <c r="L16" s="85" t="s">
        <v>21</v>
      </c>
      <c r="M16" s="85" t="s">
        <v>2</v>
      </c>
      <c r="N16" s="88" t="s">
        <v>214</v>
      </c>
      <c r="O16" s="85" t="s">
        <v>21</v>
      </c>
      <c r="P16" s="85" t="s">
        <v>2</v>
      </c>
      <c r="Q16" s="88" t="s">
        <v>199</v>
      </c>
      <c r="R16" s="85" t="s">
        <v>21</v>
      </c>
      <c r="S16" s="85" t="s">
        <v>2</v>
      </c>
      <c r="T16" s="88" t="s">
        <v>186</v>
      </c>
    </row>
    <row r="17" spans="1:20" ht="135.75" customHeight="1" x14ac:dyDescent="0.2">
      <c r="A17" s="41" t="s">
        <v>157</v>
      </c>
      <c r="B17" s="56" t="s">
        <v>59</v>
      </c>
      <c r="C17" s="81" t="s">
        <v>158</v>
      </c>
      <c r="D17" s="57" t="s">
        <v>74</v>
      </c>
      <c r="E17" s="57" t="s">
        <v>5</v>
      </c>
      <c r="F17" s="85" t="s">
        <v>22</v>
      </c>
      <c r="G17" s="85" t="s">
        <v>2</v>
      </c>
      <c r="H17" s="88" t="s">
        <v>289</v>
      </c>
      <c r="I17" s="85" t="s">
        <v>22</v>
      </c>
      <c r="J17" s="85" t="s">
        <v>2</v>
      </c>
      <c r="K17" s="88" t="s">
        <v>226</v>
      </c>
      <c r="L17" s="85" t="s">
        <v>22</v>
      </c>
      <c r="M17" s="85" t="s">
        <v>2</v>
      </c>
      <c r="N17" s="88" t="s">
        <v>212</v>
      </c>
      <c r="O17" s="85" t="s">
        <v>21</v>
      </c>
      <c r="P17" s="85" t="s">
        <v>2</v>
      </c>
      <c r="Q17" s="88" t="s">
        <v>202</v>
      </c>
      <c r="R17" s="85" t="s">
        <v>21</v>
      </c>
      <c r="S17" s="85" t="s">
        <v>2</v>
      </c>
      <c r="T17" s="88" t="s">
        <v>181</v>
      </c>
    </row>
    <row r="18" spans="1:20" ht="95.25" customHeight="1" x14ac:dyDescent="0.2">
      <c r="A18" s="41" t="s">
        <v>151</v>
      </c>
      <c r="B18" s="56" t="s">
        <v>152</v>
      </c>
      <c r="C18" s="81" t="s">
        <v>95</v>
      </c>
      <c r="D18" s="57" t="s">
        <v>77</v>
      </c>
      <c r="E18" s="57" t="s">
        <v>5</v>
      </c>
      <c r="F18" s="85" t="s">
        <v>21</v>
      </c>
      <c r="G18" s="85" t="s">
        <v>2</v>
      </c>
      <c r="H18" s="88" t="s">
        <v>290</v>
      </c>
      <c r="I18" s="85" t="s">
        <v>21</v>
      </c>
      <c r="J18" s="85" t="s">
        <v>2</v>
      </c>
      <c r="K18" s="88" t="s">
        <v>227</v>
      </c>
      <c r="L18" s="85" t="s">
        <v>21</v>
      </c>
      <c r="M18" s="85" t="s">
        <v>2</v>
      </c>
      <c r="N18" s="88" t="s">
        <v>215</v>
      </c>
      <c r="O18" s="85" t="s">
        <v>21</v>
      </c>
      <c r="P18" s="85" t="s">
        <v>2</v>
      </c>
      <c r="Q18" s="88" t="s">
        <v>203</v>
      </c>
      <c r="R18" s="85" t="s">
        <v>21</v>
      </c>
      <c r="S18" s="85" t="s">
        <v>2</v>
      </c>
      <c r="T18" s="88" t="s">
        <v>180</v>
      </c>
    </row>
    <row r="19" spans="1:20" ht="76.5" x14ac:dyDescent="0.2">
      <c r="A19" s="41" t="s">
        <v>238</v>
      </c>
      <c r="B19" s="56" t="s">
        <v>239</v>
      </c>
      <c r="C19" s="81" t="s">
        <v>154</v>
      </c>
      <c r="D19" s="57" t="s">
        <v>153</v>
      </c>
      <c r="E19" s="57" t="s">
        <v>5</v>
      </c>
      <c r="F19" s="85" t="s">
        <v>22</v>
      </c>
      <c r="G19" s="85" t="s">
        <v>2</v>
      </c>
      <c r="H19" s="88" t="s">
        <v>291</v>
      </c>
    </row>
    <row r="20" spans="1:20" ht="89.25" x14ac:dyDescent="0.2">
      <c r="A20" s="41" t="s">
        <v>240</v>
      </c>
      <c r="B20" s="56" t="s">
        <v>241</v>
      </c>
      <c r="C20" s="81" t="s">
        <v>9</v>
      </c>
      <c r="D20" s="57" t="s">
        <v>155</v>
      </c>
      <c r="E20" s="57" t="s">
        <v>5</v>
      </c>
      <c r="F20" s="85" t="s">
        <v>21</v>
      </c>
      <c r="G20" s="85" t="s">
        <v>2</v>
      </c>
      <c r="H20" s="88" t="s">
        <v>301</v>
      </c>
    </row>
    <row r="21" spans="1:20" ht="280.5" x14ac:dyDescent="0.2">
      <c r="A21" s="41" t="s">
        <v>242</v>
      </c>
      <c r="B21" s="56" t="s">
        <v>243</v>
      </c>
      <c r="C21" s="81" t="s">
        <v>9</v>
      </c>
      <c r="D21" s="57" t="s">
        <v>244</v>
      </c>
      <c r="E21" s="57" t="s">
        <v>5</v>
      </c>
      <c r="F21" s="85" t="s">
        <v>22</v>
      </c>
      <c r="G21" s="85" t="s">
        <v>2</v>
      </c>
      <c r="H21" s="88" t="s">
        <v>292</v>
      </c>
    </row>
    <row r="22" spans="1:20" ht="140.25" x14ac:dyDescent="0.2">
      <c r="A22" s="41" t="s">
        <v>245</v>
      </c>
      <c r="B22" s="56" t="s">
        <v>246</v>
      </c>
      <c r="C22" s="81" t="s">
        <v>9</v>
      </c>
      <c r="D22" s="57" t="s">
        <v>5</v>
      </c>
      <c r="E22" s="42">
        <v>2200</v>
      </c>
      <c r="F22" s="85" t="s">
        <v>22</v>
      </c>
      <c r="G22" s="85" t="s">
        <v>2</v>
      </c>
      <c r="H22" s="88" t="s">
        <v>304</v>
      </c>
    </row>
    <row r="23" spans="1:20" ht="127.5" x14ac:dyDescent="0.2">
      <c r="A23" s="41" t="s">
        <v>247</v>
      </c>
      <c r="B23" s="56" t="s">
        <v>248</v>
      </c>
      <c r="C23" s="81" t="s">
        <v>249</v>
      </c>
      <c r="D23" s="57" t="s">
        <v>156</v>
      </c>
      <c r="E23" s="57" t="s">
        <v>5</v>
      </c>
      <c r="F23" s="85" t="s">
        <v>22</v>
      </c>
      <c r="G23" s="85" t="s">
        <v>2</v>
      </c>
      <c r="H23" s="88" t="s">
        <v>302</v>
      </c>
    </row>
    <row r="24" spans="1:20" ht="76.5" x14ac:dyDescent="0.2">
      <c r="A24" s="41" t="s">
        <v>250</v>
      </c>
      <c r="B24" s="56" t="s">
        <v>251</v>
      </c>
      <c r="C24" s="81" t="s">
        <v>252</v>
      </c>
      <c r="D24" s="57" t="s">
        <v>5</v>
      </c>
      <c r="E24" s="57" t="s">
        <v>5</v>
      </c>
      <c r="F24" s="85" t="s">
        <v>21</v>
      </c>
      <c r="G24" s="85" t="s">
        <v>2</v>
      </c>
      <c r="H24" s="88" t="s">
        <v>294</v>
      </c>
    </row>
    <row r="25" spans="1:20" ht="177" customHeight="1" x14ac:dyDescent="0.2">
      <c r="A25" s="41" t="s">
        <v>253</v>
      </c>
      <c r="B25" s="56" t="s">
        <v>254</v>
      </c>
      <c r="C25" s="81" t="s">
        <v>9</v>
      </c>
      <c r="D25" s="57" t="s">
        <v>157</v>
      </c>
      <c r="E25" s="57" t="s">
        <v>5</v>
      </c>
      <c r="F25" s="85" t="s">
        <v>22</v>
      </c>
      <c r="G25" s="85" t="s">
        <v>2</v>
      </c>
      <c r="H25" s="88" t="s">
        <v>303</v>
      </c>
    </row>
    <row r="26" spans="1:20" ht="76.5" x14ac:dyDescent="0.2">
      <c r="A26" s="41" t="s">
        <v>235</v>
      </c>
      <c r="B26" s="56" t="s">
        <v>152</v>
      </c>
      <c r="C26" s="81" t="s">
        <v>94</v>
      </c>
      <c r="D26" s="57" t="s">
        <v>151</v>
      </c>
      <c r="E26" s="57" t="s">
        <v>5</v>
      </c>
      <c r="F26" s="85" t="s">
        <v>21</v>
      </c>
      <c r="G26" s="85" t="s">
        <v>2</v>
      </c>
      <c r="H26" s="88" t="s">
        <v>293</v>
      </c>
    </row>
  </sheetData>
  <customSheetViews>
    <customSheetView guid="{F025EB21-CA3C-418E-B3FD-B591C1C1A30B}" scale="75" fitToPage="1">
      <pane xSplit="5" ySplit="4" topLeftCell="AF5" activePane="bottomRight" state="frozen"/>
      <selection pane="bottomRight" activeCell="AH99" sqref="AH99"/>
      <pageMargins left="0.25" right="0.22" top="0.4" bottom="0.38" header="0.3" footer="0.3"/>
      <pageSetup paperSize="5" scale="26" fitToHeight="0" orientation="landscape" r:id="rId1"/>
    </customSheetView>
  </customSheetViews>
  <mergeCells count="18">
    <mergeCell ref="O4:Q4"/>
    <mergeCell ref="O5:P5"/>
    <mergeCell ref="AD5:AE5"/>
    <mergeCell ref="AD4:AF4"/>
    <mergeCell ref="R4:T4"/>
    <mergeCell ref="R5:S5"/>
    <mergeCell ref="U4:W4"/>
    <mergeCell ref="U5:V5"/>
    <mergeCell ref="X4:Z4"/>
    <mergeCell ref="X5:Y5"/>
    <mergeCell ref="AA4:AC4"/>
    <mergeCell ref="AA5:AB5"/>
    <mergeCell ref="F4:H4"/>
    <mergeCell ref="F5:G5"/>
    <mergeCell ref="I4:K4"/>
    <mergeCell ref="I5:J5"/>
    <mergeCell ref="L4:N4"/>
    <mergeCell ref="L5:M5"/>
  </mergeCells>
  <dataValidations xWindow="1079" yWindow="851" count="2">
    <dataValidation type="list" allowBlank="1" showInputMessage="1" showErrorMessage="1" sqref="V8:V13 Y8:Y13 AE8:AE13 AB8:AB13 S8:S18 J8:J18 M8:M18 P8:P18 G8:G26" xr:uid="{00000000-0002-0000-0500-000000000000}">
      <formula1>"Resolved, Unresolved, Closed"</formula1>
    </dataValidation>
    <dataValidation type="list" allowBlank="1" showInputMessage="1" showErrorMessage="1" sqref="U8:U13 X8:X13 AD8:AD13 AA8:AA13 R8:R18 I8:I18 L8:L18 O8:O18 F8:F26" xr:uid="{00000000-0002-0000-0500-000001000000}">
      <formula1>"In Process,Complete,N/A"</formula1>
    </dataValidation>
  </dataValidations>
  <pageMargins left="0.25" right="0.22" top="0.4" bottom="0.38" header="0.3" footer="0.3"/>
  <pageSetup paperSize="5" scale="21" fitToHeight="0" orientation="landscape" r:id="rId2"/>
  <customProperties>
    <customPr name="_pios_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5"/>
  <sheetViews>
    <sheetView zoomScaleNormal="100" workbookViewId="0">
      <pane xSplit="5" ySplit="6" topLeftCell="F13" activePane="bottomRight" state="frozen"/>
      <selection activeCell="H8" sqref="H8"/>
      <selection pane="topRight" activeCell="H8" sqref="H8"/>
      <selection pane="bottomLeft" activeCell="H8" sqref="H8"/>
      <selection pane="bottomRight" activeCell="H14" sqref="H14"/>
    </sheetView>
  </sheetViews>
  <sheetFormatPr defaultColWidth="9.140625" defaultRowHeight="12.75" x14ac:dyDescent="0.2"/>
  <cols>
    <col min="1" max="1" width="12.42578125" style="2" customWidth="1"/>
    <col min="2" max="2" width="22.7109375" style="47" customWidth="1"/>
    <col min="3" max="3" width="16.7109375" style="47" customWidth="1"/>
    <col min="4" max="4" width="13.42578125" style="2" customWidth="1"/>
    <col min="5" max="5" width="13.85546875" style="3" customWidth="1"/>
    <col min="6" max="7" width="14.85546875" style="3" customWidth="1"/>
    <col min="8" max="8" width="94.140625" style="3" customWidth="1"/>
    <col min="9" max="10" width="14.85546875" style="3" customWidth="1"/>
    <col min="11" max="11" width="94.140625" style="3" customWidth="1"/>
    <col min="12" max="13" width="14.85546875" style="3" customWidth="1"/>
    <col min="14" max="14" width="94.140625" style="3" customWidth="1"/>
    <col min="15" max="16" width="14.85546875" style="3" customWidth="1"/>
    <col min="17" max="17" width="94.140625" style="3" customWidth="1"/>
    <col min="18" max="19" width="14.85546875" style="3" customWidth="1"/>
    <col min="20" max="20" width="94.140625" style="3" customWidth="1"/>
    <col min="21" max="22" width="14.85546875" style="3" customWidth="1"/>
    <col min="23" max="23" width="88.5703125" style="3" customWidth="1"/>
    <col min="24" max="25" width="14.85546875" style="3" customWidth="1"/>
    <col min="26" max="26" width="88.5703125" style="3" customWidth="1"/>
    <col min="27" max="28" width="14.85546875" style="3" customWidth="1"/>
    <col min="29" max="29" width="88.5703125" style="3" customWidth="1"/>
    <col min="30" max="31" width="14.85546875" style="3" customWidth="1"/>
    <col min="32" max="32" width="88.5703125" style="3" customWidth="1"/>
    <col min="33" max="16384" width="9.140625" style="3"/>
  </cols>
  <sheetData>
    <row r="1" spans="1:32" x14ac:dyDescent="0.2">
      <c r="A1" s="14" t="s">
        <v>60</v>
      </c>
      <c r="B1" s="3"/>
      <c r="C1" s="3"/>
      <c r="D1" s="3"/>
      <c r="F1" s="10"/>
      <c r="G1" s="10"/>
      <c r="I1" s="10"/>
      <c r="J1" s="10"/>
      <c r="L1" s="10"/>
      <c r="M1" s="10"/>
      <c r="O1" s="10"/>
      <c r="P1" s="10"/>
      <c r="R1" s="10"/>
      <c r="S1" s="10"/>
      <c r="U1" s="10"/>
      <c r="V1" s="10"/>
      <c r="X1" s="10"/>
      <c r="Y1" s="10"/>
      <c r="AA1" s="10"/>
      <c r="AB1" s="10"/>
      <c r="AD1" s="10"/>
      <c r="AE1" s="10"/>
    </row>
    <row r="2" spans="1:32" x14ac:dyDescent="0.2">
      <c r="A2" s="14"/>
      <c r="B2" s="3"/>
      <c r="C2" s="3"/>
      <c r="D2" s="3"/>
      <c r="F2" s="10"/>
      <c r="G2" s="10"/>
      <c r="I2" s="10"/>
      <c r="J2" s="10"/>
      <c r="L2" s="10"/>
      <c r="M2" s="10"/>
      <c r="O2" s="10"/>
      <c r="P2" s="10"/>
      <c r="R2" s="10"/>
      <c r="S2" s="10"/>
      <c r="U2" s="10"/>
      <c r="V2" s="10"/>
      <c r="X2" s="10"/>
      <c r="Y2" s="10"/>
      <c r="AA2" s="10"/>
      <c r="AB2" s="10"/>
      <c r="AD2" s="10"/>
      <c r="AE2" s="10"/>
    </row>
    <row r="3" spans="1:32" x14ac:dyDescent="0.2">
      <c r="A3" s="14"/>
      <c r="B3" s="3"/>
      <c r="C3" s="3"/>
      <c r="D3" s="3"/>
      <c r="F3" s="10"/>
      <c r="G3" s="10"/>
      <c r="I3" s="10"/>
      <c r="J3" s="10"/>
      <c r="L3" s="10"/>
      <c r="M3" s="10"/>
      <c r="O3" s="10"/>
      <c r="P3" s="10"/>
      <c r="R3" s="10"/>
      <c r="S3" s="10"/>
      <c r="U3" s="10"/>
      <c r="V3" s="10"/>
      <c r="X3" s="10"/>
      <c r="Y3" s="10"/>
      <c r="AA3" s="10"/>
      <c r="AB3" s="10"/>
      <c r="AD3" s="10"/>
      <c r="AE3" s="10"/>
    </row>
    <row r="4" spans="1:32" x14ac:dyDescent="0.2">
      <c r="A4" s="11"/>
      <c r="B4" s="3"/>
      <c r="C4" s="3"/>
      <c r="D4" s="3"/>
      <c r="F4" s="99" t="s">
        <v>229</v>
      </c>
      <c r="G4" s="100"/>
      <c r="H4" s="101"/>
      <c r="I4" s="99" t="s">
        <v>217</v>
      </c>
      <c r="J4" s="100"/>
      <c r="K4" s="101"/>
      <c r="L4" s="99" t="s">
        <v>205</v>
      </c>
      <c r="M4" s="100"/>
      <c r="N4" s="101"/>
      <c r="O4" s="99" t="s">
        <v>188</v>
      </c>
      <c r="P4" s="100"/>
      <c r="Q4" s="101"/>
      <c r="R4" s="99" t="s">
        <v>149</v>
      </c>
      <c r="S4" s="100"/>
      <c r="T4" s="101"/>
      <c r="U4" s="99" t="s">
        <v>129</v>
      </c>
      <c r="V4" s="100"/>
      <c r="W4" s="101"/>
      <c r="X4" s="99" t="s">
        <v>118</v>
      </c>
      <c r="Y4" s="104"/>
      <c r="Z4" s="101"/>
      <c r="AA4" s="99" t="s">
        <v>109</v>
      </c>
      <c r="AB4" s="104"/>
      <c r="AC4" s="101"/>
      <c r="AD4" s="99" t="s">
        <v>73</v>
      </c>
      <c r="AE4" s="100"/>
      <c r="AF4" s="101"/>
    </row>
    <row r="5" spans="1:32" s="15" customFormat="1" ht="12.75" customHeight="1" x14ac:dyDescent="0.2">
      <c r="A5" s="43"/>
      <c r="B5" s="44"/>
      <c r="C5" s="44"/>
      <c r="D5" s="45"/>
      <c r="E5" s="46"/>
      <c r="F5" s="102" t="s">
        <v>4</v>
      </c>
      <c r="G5" s="103"/>
      <c r="H5" s="46"/>
      <c r="I5" s="102" t="s">
        <v>4</v>
      </c>
      <c r="J5" s="103"/>
      <c r="K5" s="46"/>
      <c r="L5" s="102" t="s">
        <v>4</v>
      </c>
      <c r="M5" s="103"/>
      <c r="N5" s="46"/>
      <c r="O5" s="102" t="s">
        <v>4</v>
      </c>
      <c r="P5" s="103"/>
      <c r="Q5" s="46"/>
      <c r="R5" s="102" t="s">
        <v>4</v>
      </c>
      <c r="S5" s="103"/>
      <c r="T5" s="46"/>
      <c r="U5" s="102" t="s">
        <v>4</v>
      </c>
      <c r="V5" s="103"/>
      <c r="W5" s="46"/>
      <c r="X5" s="102" t="s">
        <v>4</v>
      </c>
      <c r="Y5" s="103"/>
      <c r="Z5" s="46"/>
      <c r="AA5" s="102" t="s">
        <v>4</v>
      </c>
      <c r="AB5" s="103"/>
      <c r="AC5" s="46"/>
      <c r="AD5" s="102" t="s">
        <v>4</v>
      </c>
      <c r="AE5" s="103"/>
      <c r="AF5" s="95"/>
    </row>
    <row r="6" spans="1:32" s="15" customFormat="1" ht="48" customHeight="1" thickBot="1" x14ac:dyDescent="0.25">
      <c r="A6" s="16" t="s">
        <v>7</v>
      </c>
      <c r="B6" s="17" t="s">
        <v>3</v>
      </c>
      <c r="C6" s="18" t="s">
        <v>8</v>
      </c>
      <c r="D6" s="18" t="s">
        <v>0</v>
      </c>
      <c r="E6" s="17" t="s">
        <v>1</v>
      </c>
      <c r="F6" s="37" t="s">
        <v>19</v>
      </c>
      <c r="G6" s="13" t="s">
        <v>20</v>
      </c>
      <c r="H6" s="17"/>
      <c r="I6" s="37" t="s">
        <v>19</v>
      </c>
      <c r="J6" s="13" t="s">
        <v>20</v>
      </c>
      <c r="K6" s="17"/>
      <c r="L6" s="37" t="s">
        <v>19</v>
      </c>
      <c r="M6" s="13" t="s">
        <v>20</v>
      </c>
      <c r="N6" s="17"/>
      <c r="O6" s="37" t="s">
        <v>19</v>
      </c>
      <c r="P6" s="13" t="s">
        <v>20</v>
      </c>
      <c r="Q6" s="17"/>
      <c r="R6" s="37" t="s">
        <v>19</v>
      </c>
      <c r="S6" s="13" t="s">
        <v>20</v>
      </c>
      <c r="T6" s="17"/>
      <c r="U6" s="37" t="s">
        <v>19</v>
      </c>
      <c r="V6" s="13" t="s">
        <v>20</v>
      </c>
      <c r="W6" s="17"/>
      <c r="X6" s="37" t="s">
        <v>19</v>
      </c>
      <c r="Y6" s="13" t="s">
        <v>20</v>
      </c>
      <c r="Z6" s="17"/>
      <c r="AA6" s="37" t="s">
        <v>19</v>
      </c>
      <c r="AB6" s="13" t="s">
        <v>20</v>
      </c>
      <c r="AC6" s="17"/>
      <c r="AD6" s="37" t="s">
        <v>19</v>
      </c>
      <c r="AE6" s="13" t="s">
        <v>20</v>
      </c>
      <c r="AF6" s="93"/>
    </row>
    <row r="7" spans="1:32" ht="13.5" customHeight="1" thickTop="1" x14ac:dyDescent="0.2">
      <c r="A7" s="8"/>
      <c r="B7" s="4"/>
      <c r="C7" s="4"/>
      <c r="D7" s="7"/>
      <c r="E7" s="4"/>
      <c r="F7" s="12"/>
      <c r="G7" s="12"/>
      <c r="H7" s="4"/>
      <c r="I7" s="12"/>
      <c r="J7" s="12"/>
      <c r="K7" s="4"/>
      <c r="L7" s="12"/>
      <c r="M7" s="12"/>
      <c r="N7" s="4"/>
      <c r="O7" s="12"/>
      <c r="P7" s="12"/>
      <c r="Q7" s="4"/>
      <c r="R7" s="12"/>
      <c r="S7" s="12"/>
      <c r="T7" s="4"/>
      <c r="U7" s="12"/>
      <c r="V7" s="12"/>
      <c r="W7" s="4"/>
      <c r="X7" s="12"/>
      <c r="Y7" s="12"/>
      <c r="Z7" s="4"/>
      <c r="AA7" s="12"/>
      <c r="AB7" s="12"/>
      <c r="AC7" s="4"/>
      <c r="AD7" s="12"/>
      <c r="AE7" s="12"/>
      <c r="AF7" s="4"/>
    </row>
    <row r="8" spans="1:32" ht="132" customHeight="1" x14ac:dyDescent="0.2">
      <c r="A8" s="41" t="s">
        <v>96</v>
      </c>
      <c r="B8" s="56" t="s">
        <v>97</v>
      </c>
      <c r="C8" s="57" t="s">
        <v>11</v>
      </c>
      <c r="D8" s="57" t="s">
        <v>62</v>
      </c>
      <c r="E8" s="57" t="s">
        <v>5</v>
      </c>
      <c r="F8" s="72" t="s">
        <v>22</v>
      </c>
      <c r="G8" s="72" t="s">
        <v>231</v>
      </c>
      <c r="H8" s="82" t="s">
        <v>232</v>
      </c>
      <c r="I8" s="85" t="s">
        <v>21</v>
      </c>
      <c r="J8" s="85" t="s">
        <v>2</v>
      </c>
      <c r="K8" s="82" t="s">
        <v>170</v>
      </c>
      <c r="L8" s="85" t="s">
        <v>21</v>
      </c>
      <c r="M8" s="85" t="s">
        <v>2</v>
      </c>
      <c r="N8" s="82" t="s">
        <v>170</v>
      </c>
      <c r="O8" s="85" t="s">
        <v>21</v>
      </c>
      <c r="P8" s="85" t="s">
        <v>2</v>
      </c>
      <c r="Q8" s="82" t="s">
        <v>170</v>
      </c>
      <c r="R8" s="85" t="s">
        <v>21</v>
      </c>
      <c r="S8" s="85" t="s">
        <v>2</v>
      </c>
      <c r="T8" s="82" t="s">
        <v>170</v>
      </c>
      <c r="U8" s="85" t="s">
        <v>21</v>
      </c>
      <c r="V8" s="85" t="s">
        <v>2</v>
      </c>
      <c r="W8" s="89" t="s">
        <v>142</v>
      </c>
      <c r="X8" s="85" t="s">
        <v>21</v>
      </c>
      <c r="Y8" s="85" t="s">
        <v>2</v>
      </c>
      <c r="Z8" s="34" t="s">
        <v>119</v>
      </c>
      <c r="AA8" s="40" t="s">
        <v>21</v>
      </c>
      <c r="AB8" s="40" t="s">
        <v>2</v>
      </c>
      <c r="AC8" s="73" t="s">
        <v>187</v>
      </c>
      <c r="AD8" s="40" t="s">
        <v>21</v>
      </c>
      <c r="AE8" s="40" t="s">
        <v>2</v>
      </c>
      <c r="AF8" s="34" t="s">
        <v>134</v>
      </c>
    </row>
    <row r="9" spans="1:32" ht="174.6" customHeight="1" x14ac:dyDescent="0.2">
      <c r="A9" s="41" t="s">
        <v>98</v>
      </c>
      <c r="B9" s="56" t="s">
        <v>99</v>
      </c>
      <c r="C9" s="57" t="s">
        <v>11</v>
      </c>
      <c r="D9" s="57" t="s">
        <v>5</v>
      </c>
      <c r="E9" s="58">
        <v>5144</v>
      </c>
      <c r="F9" s="72" t="s">
        <v>22</v>
      </c>
      <c r="G9" s="72" t="s">
        <v>231</v>
      </c>
      <c r="H9" s="82" t="s">
        <v>232</v>
      </c>
      <c r="I9" s="85" t="s">
        <v>21</v>
      </c>
      <c r="J9" s="85" t="s">
        <v>2</v>
      </c>
      <c r="K9" s="82" t="s">
        <v>171</v>
      </c>
      <c r="L9" s="85" t="s">
        <v>21</v>
      </c>
      <c r="M9" s="85" t="s">
        <v>2</v>
      </c>
      <c r="N9" s="82" t="s">
        <v>171</v>
      </c>
      <c r="O9" s="85" t="s">
        <v>21</v>
      </c>
      <c r="P9" s="85" t="s">
        <v>2</v>
      </c>
      <c r="Q9" s="82" t="s">
        <v>171</v>
      </c>
      <c r="R9" s="85" t="s">
        <v>21</v>
      </c>
      <c r="S9" s="85" t="s">
        <v>2</v>
      </c>
      <c r="T9" s="82" t="s">
        <v>171</v>
      </c>
      <c r="U9" s="85" t="s">
        <v>21</v>
      </c>
      <c r="V9" s="85" t="s">
        <v>2</v>
      </c>
      <c r="W9" s="89" t="s">
        <v>141</v>
      </c>
      <c r="X9" s="85" t="s">
        <v>21</v>
      </c>
      <c r="Y9" s="85" t="s">
        <v>2</v>
      </c>
      <c r="Z9" s="34" t="s">
        <v>131</v>
      </c>
      <c r="AA9" s="40" t="s">
        <v>21</v>
      </c>
      <c r="AB9" s="40" t="s">
        <v>2</v>
      </c>
      <c r="AC9" s="34" t="s">
        <v>132</v>
      </c>
      <c r="AD9" s="40" t="s">
        <v>21</v>
      </c>
      <c r="AE9" s="40" t="s">
        <v>2</v>
      </c>
      <c r="AF9" s="34" t="s">
        <v>133</v>
      </c>
    </row>
    <row r="10" spans="1:32" ht="128.25" x14ac:dyDescent="0.2">
      <c r="A10" s="41" t="s">
        <v>165</v>
      </c>
      <c r="B10" s="56" t="s">
        <v>97</v>
      </c>
      <c r="C10" s="81" t="s">
        <v>11</v>
      </c>
      <c r="D10" s="57" t="s">
        <v>96</v>
      </c>
      <c r="E10" s="57" t="s">
        <v>5</v>
      </c>
      <c r="F10" s="72" t="s">
        <v>21</v>
      </c>
      <c r="G10" s="72" t="s">
        <v>2</v>
      </c>
      <c r="H10" s="82" t="s">
        <v>278</v>
      </c>
      <c r="I10" s="85" t="s">
        <v>21</v>
      </c>
      <c r="J10" s="85" t="s">
        <v>2</v>
      </c>
      <c r="K10" s="96" t="s">
        <v>221</v>
      </c>
      <c r="L10" s="85" t="s">
        <v>21</v>
      </c>
      <c r="M10" s="85" t="s">
        <v>2</v>
      </c>
      <c r="N10" s="82" t="s">
        <v>207</v>
      </c>
      <c r="O10" s="85" t="s">
        <v>21</v>
      </c>
      <c r="P10" s="85" t="s">
        <v>2</v>
      </c>
      <c r="Q10" s="82" t="s">
        <v>191</v>
      </c>
      <c r="R10" s="85" t="s">
        <v>21</v>
      </c>
      <c r="S10" s="85" t="s">
        <v>2</v>
      </c>
      <c r="T10" s="89" t="s">
        <v>172</v>
      </c>
    </row>
    <row r="11" spans="1:32" ht="108.75" customHeight="1" x14ac:dyDescent="0.2">
      <c r="A11" s="41" t="s">
        <v>159</v>
      </c>
      <c r="B11" s="56" t="s">
        <v>99</v>
      </c>
      <c r="C11" s="81" t="s">
        <v>11</v>
      </c>
      <c r="D11" s="57" t="s">
        <v>98</v>
      </c>
      <c r="E11" s="42">
        <v>208756</v>
      </c>
      <c r="F11" s="72" t="s">
        <v>21</v>
      </c>
      <c r="G11" s="72" t="s">
        <v>2</v>
      </c>
      <c r="H11" s="82" t="s">
        <v>279</v>
      </c>
      <c r="I11" s="85" t="s">
        <v>21</v>
      </c>
      <c r="J11" s="85" t="s">
        <v>2</v>
      </c>
      <c r="K11" s="97" t="s">
        <v>223</v>
      </c>
      <c r="L11" s="85" t="s">
        <v>21</v>
      </c>
      <c r="M11" s="85" t="s">
        <v>2</v>
      </c>
      <c r="N11" s="82" t="s">
        <v>208</v>
      </c>
      <c r="O11" s="85" t="s">
        <v>21</v>
      </c>
      <c r="P11" s="85" t="s">
        <v>2</v>
      </c>
      <c r="Q11" s="82" t="s">
        <v>204</v>
      </c>
      <c r="R11" s="85" t="s">
        <v>21</v>
      </c>
      <c r="S11" s="85" t="s">
        <v>2</v>
      </c>
      <c r="T11" s="89" t="s">
        <v>169</v>
      </c>
    </row>
    <row r="12" spans="1:32" ht="98.25" customHeight="1" x14ac:dyDescent="0.2">
      <c r="A12" s="41" t="s">
        <v>160</v>
      </c>
      <c r="B12" s="56" t="s">
        <v>161</v>
      </c>
      <c r="C12" s="81" t="s">
        <v>11</v>
      </c>
      <c r="D12" s="57" t="s">
        <v>5</v>
      </c>
      <c r="E12" s="57" t="s">
        <v>5</v>
      </c>
      <c r="F12" s="72" t="s">
        <v>21</v>
      </c>
      <c r="G12" s="72" t="s">
        <v>2</v>
      </c>
      <c r="H12" s="82" t="s">
        <v>280</v>
      </c>
      <c r="I12" s="85" t="s">
        <v>21</v>
      </c>
      <c r="J12" s="85" t="s">
        <v>2</v>
      </c>
      <c r="K12" s="97" t="s">
        <v>228</v>
      </c>
      <c r="L12" s="85" t="s">
        <v>21</v>
      </c>
      <c r="M12" s="85" t="s">
        <v>2</v>
      </c>
      <c r="N12" s="82" t="s">
        <v>209</v>
      </c>
      <c r="O12" s="85" t="s">
        <v>21</v>
      </c>
      <c r="P12" s="85" t="s">
        <v>2</v>
      </c>
      <c r="Q12" s="82" t="s">
        <v>192</v>
      </c>
      <c r="R12" s="85" t="s">
        <v>21</v>
      </c>
      <c r="S12" s="85" t="s">
        <v>2</v>
      </c>
      <c r="T12" s="89" t="s">
        <v>175</v>
      </c>
    </row>
    <row r="13" spans="1:32" ht="89.25" x14ac:dyDescent="0.2">
      <c r="A13" s="41" t="s">
        <v>255</v>
      </c>
      <c r="B13" s="56" t="s">
        <v>256</v>
      </c>
      <c r="C13" s="81" t="s">
        <v>11</v>
      </c>
      <c r="D13" s="57" t="s">
        <v>160</v>
      </c>
      <c r="E13" s="57" t="s">
        <v>5</v>
      </c>
      <c r="F13" s="72" t="s">
        <v>21</v>
      </c>
      <c r="G13" s="72" t="s">
        <v>2</v>
      </c>
      <c r="H13" s="82" t="s">
        <v>295</v>
      </c>
    </row>
    <row r="14" spans="1:32" ht="89.25" x14ac:dyDescent="0.2">
      <c r="A14" s="41" t="s">
        <v>257</v>
      </c>
      <c r="B14" s="56" t="s">
        <v>258</v>
      </c>
      <c r="C14" s="81" t="s">
        <v>11</v>
      </c>
      <c r="D14" s="57" t="s">
        <v>165</v>
      </c>
      <c r="E14" s="57" t="s">
        <v>5</v>
      </c>
      <c r="F14" s="72" t="s">
        <v>21</v>
      </c>
      <c r="G14" s="72" t="s">
        <v>2</v>
      </c>
      <c r="H14" s="82" t="s">
        <v>281</v>
      </c>
    </row>
    <row r="15" spans="1:32" ht="89.25" x14ac:dyDescent="0.2">
      <c r="A15" s="41" t="s">
        <v>259</v>
      </c>
      <c r="B15" s="56" t="s">
        <v>260</v>
      </c>
      <c r="C15" s="81" t="s">
        <v>11</v>
      </c>
      <c r="D15" s="57" t="s">
        <v>159</v>
      </c>
      <c r="E15" s="57">
        <v>239</v>
      </c>
      <c r="F15" s="72" t="s">
        <v>21</v>
      </c>
      <c r="G15" s="72" t="s">
        <v>2</v>
      </c>
      <c r="H15" s="82" t="s">
        <v>282</v>
      </c>
    </row>
  </sheetData>
  <mergeCells count="18">
    <mergeCell ref="AD5:AE5"/>
    <mergeCell ref="AD4:AF4"/>
    <mergeCell ref="R4:T4"/>
    <mergeCell ref="R5:S5"/>
    <mergeCell ref="U4:W4"/>
    <mergeCell ref="U5:V5"/>
    <mergeCell ref="X4:Z4"/>
    <mergeCell ref="X5:Y5"/>
    <mergeCell ref="O4:Q4"/>
    <mergeCell ref="O5:P5"/>
    <mergeCell ref="F4:H4"/>
    <mergeCell ref="F5:G5"/>
    <mergeCell ref="AA4:AC4"/>
    <mergeCell ref="AA5:AB5"/>
    <mergeCell ref="I4:K4"/>
    <mergeCell ref="I5:J5"/>
    <mergeCell ref="L4:N4"/>
    <mergeCell ref="L5:M5"/>
  </mergeCells>
  <dataValidations count="2">
    <dataValidation type="list" allowBlank="1" showInputMessage="1" showErrorMessage="1" sqref="X8:X9 U8:U9 R8:R12 AA8:AA9 AD8:AD9 O8:O12 L8:L12 I8:I12 F8:F15" xr:uid="{65519CCD-83B4-4D71-A97A-5BA513CE0E1A}">
      <formula1>"In Process,Complete,N/A"</formula1>
    </dataValidation>
    <dataValidation type="list" allowBlank="1" showInputMessage="1" showErrorMessage="1" sqref="Y8:Y9 V8:V9 S8:S12 AB8:AB9 AE8:AE9 P8:P12 M8:M12 J8:J12 G8:G15" xr:uid="{C8F05657-2CF3-4A91-B5DF-A7C3E0408A03}">
      <formula1>"Resolved, Unresolved, Closed"</formula1>
    </dataValidation>
  </dataValidations>
  <pageMargins left="0.5" right="0.5" top="0.5" bottom="0.5" header="0.3" footer="0.3"/>
  <pageSetup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F92F-1910-45EF-BDBF-CE6D3F2B0AA1}">
  <dimension ref="A1:AF12"/>
  <sheetViews>
    <sheetView zoomScaleNormal="100" workbookViewId="0">
      <pane xSplit="5" ySplit="6" topLeftCell="F7" activePane="bottomRight" state="frozen"/>
      <selection sqref="A1:A1048576"/>
      <selection pane="topRight" sqref="A1:A1048576"/>
      <selection pane="bottomLeft" sqref="A1:A1048576"/>
      <selection pane="bottomRight" activeCell="H19" sqref="H19"/>
    </sheetView>
  </sheetViews>
  <sheetFormatPr defaultColWidth="9.140625" defaultRowHeight="12.75" x14ac:dyDescent="0.2"/>
  <cols>
    <col min="1" max="1" width="11.85546875" style="80" customWidth="1"/>
    <col min="2" max="2" width="20" style="59" customWidth="1"/>
    <col min="3" max="3" width="16.7109375" style="59" customWidth="1"/>
    <col min="4" max="4" width="12" style="68" customWidth="1"/>
    <col min="5" max="7" width="13.7109375" style="59" customWidth="1"/>
    <col min="8" max="8" width="71.85546875" style="59" customWidth="1"/>
    <col min="9" max="10" width="13.7109375" style="59" customWidth="1"/>
    <col min="11" max="11" width="71.85546875" style="59" customWidth="1"/>
    <col min="12" max="13" width="13.7109375" style="59" customWidth="1"/>
    <col min="14" max="14" width="71.85546875" style="59" customWidth="1"/>
    <col min="15" max="16" width="13.7109375" style="59" customWidth="1"/>
    <col min="17" max="17" width="71.85546875" style="59" customWidth="1"/>
    <col min="18" max="19" width="13.7109375" style="59" customWidth="1"/>
    <col min="20" max="20" width="71.85546875" style="59" customWidth="1"/>
    <col min="21" max="22" width="13.7109375" style="59" customWidth="1"/>
    <col min="23" max="23" width="71.85546875" style="59" customWidth="1"/>
    <col min="24" max="25" width="13.7109375" style="59" customWidth="1"/>
    <col min="26" max="26" width="71.85546875" style="59" customWidth="1"/>
    <col min="27" max="28" width="13.7109375" style="59" customWidth="1"/>
    <col min="29" max="29" width="71.85546875" style="59" customWidth="1"/>
    <col min="30" max="31" width="13.7109375" style="59" customWidth="1"/>
    <col min="32" max="32" width="71.85546875" style="59" customWidth="1"/>
    <col min="33" max="16384" width="9.140625" style="59"/>
  </cols>
  <sheetData>
    <row r="1" spans="1:32" x14ac:dyDescent="0.2">
      <c r="A1" s="78" t="s">
        <v>79</v>
      </c>
      <c r="D1" s="59"/>
    </row>
    <row r="2" spans="1:32" x14ac:dyDescent="0.2">
      <c r="A2" s="78"/>
      <c r="D2" s="59"/>
    </row>
    <row r="3" spans="1:32" x14ac:dyDescent="0.2">
      <c r="A3" s="78"/>
      <c r="D3" s="59"/>
    </row>
    <row r="4" spans="1:32" x14ac:dyDescent="0.2">
      <c r="A4" s="79"/>
      <c r="D4" s="59"/>
      <c r="F4" s="99" t="s">
        <v>229</v>
      </c>
      <c r="G4" s="100"/>
      <c r="H4" s="101"/>
      <c r="I4" s="99" t="s">
        <v>217</v>
      </c>
      <c r="J4" s="100"/>
      <c r="K4" s="101"/>
      <c r="L4" s="99" t="s">
        <v>205</v>
      </c>
      <c r="M4" s="100"/>
      <c r="N4" s="101"/>
      <c r="O4" s="99" t="s">
        <v>188</v>
      </c>
      <c r="P4" s="100"/>
      <c r="Q4" s="101"/>
      <c r="R4" s="99" t="s">
        <v>149</v>
      </c>
      <c r="S4" s="100"/>
      <c r="T4" s="101"/>
      <c r="U4" s="99" t="s">
        <v>129</v>
      </c>
      <c r="V4" s="100"/>
      <c r="W4" s="101"/>
      <c r="X4" s="99" t="s">
        <v>118</v>
      </c>
      <c r="Y4" s="104"/>
      <c r="Z4" s="104"/>
      <c r="AA4" s="99" t="s">
        <v>109</v>
      </c>
      <c r="AB4" s="104"/>
      <c r="AC4" s="104"/>
      <c r="AD4" s="99" t="s">
        <v>73</v>
      </c>
      <c r="AE4" s="100"/>
      <c r="AF4" s="101"/>
    </row>
    <row r="5" spans="1:32" s="64" customFormat="1" x14ac:dyDescent="0.2">
      <c r="A5" s="61"/>
      <c r="B5" s="62"/>
      <c r="C5" s="62"/>
      <c r="D5" s="62"/>
      <c r="E5" s="62"/>
      <c r="F5" s="102" t="s">
        <v>4</v>
      </c>
      <c r="G5" s="103"/>
      <c r="H5" s="63"/>
      <c r="I5" s="102" t="s">
        <v>4</v>
      </c>
      <c r="J5" s="103"/>
      <c r="K5" s="63"/>
      <c r="L5" s="102" t="s">
        <v>4</v>
      </c>
      <c r="M5" s="103"/>
      <c r="N5" s="63"/>
      <c r="O5" s="102" t="s">
        <v>4</v>
      </c>
      <c r="P5" s="103"/>
      <c r="Q5" s="63"/>
      <c r="R5" s="102" t="s">
        <v>4</v>
      </c>
      <c r="S5" s="103"/>
      <c r="T5" s="63"/>
      <c r="U5" s="102" t="s">
        <v>4</v>
      </c>
      <c r="V5" s="103"/>
      <c r="W5" s="63"/>
      <c r="X5" s="102" t="s">
        <v>4</v>
      </c>
      <c r="Y5" s="103"/>
      <c r="Z5" s="63"/>
      <c r="AA5" s="102" t="s">
        <v>4</v>
      </c>
      <c r="AB5" s="103"/>
      <c r="AC5" s="63"/>
      <c r="AD5" s="102" t="s">
        <v>4</v>
      </c>
      <c r="AE5" s="103"/>
      <c r="AF5" s="36"/>
    </row>
    <row r="6" spans="1:32" s="64" customFormat="1" ht="48" customHeight="1" thickBot="1" x14ac:dyDescent="0.25">
      <c r="A6" s="65" t="s">
        <v>7</v>
      </c>
      <c r="B6" s="66" t="s">
        <v>3</v>
      </c>
      <c r="C6" s="67" t="s">
        <v>8</v>
      </c>
      <c r="D6" s="67" t="s">
        <v>0</v>
      </c>
      <c r="E6" s="13" t="s">
        <v>1</v>
      </c>
      <c r="F6" s="37" t="s">
        <v>19</v>
      </c>
      <c r="G6" s="13" t="s">
        <v>20</v>
      </c>
      <c r="H6" s="13" t="s">
        <v>6</v>
      </c>
      <c r="I6" s="37" t="s">
        <v>19</v>
      </c>
      <c r="J6" s="13" t="s">
        <v>20</v>
      </c>
      <c r="K6" s="13" t="s">
        <v>6</v>
      </c>
      <c r="L6" s="37" t="s">
        <v>19</v>
      </c>
      <c r="M6" s="13" t="s">
        <v>20</v>
      </c>
      <c r="N6" s="13" t="s">
        <v>6</v>
      </c>
      <c r="O6" s="37" t="s">
        <v>19</v>
      </c>
      <c r="P6" s="13" t="s">
        <v>20</v>
      </c>
      <c r="Q6" s="13" t="s">
        <v>6</v>
      </c>
      <c r="R6" s="37" t="s">
        <v>19</v>
      </c>
      <c r="S6" s="13" t="s">
        <v>20</v>
      </c>
      <c r="T6" s="13" t="s">
        <v>6</v>
      </c>
      <c r="U6" s="37" t="s">
        <v>19</v>
      </c>
      <c r="V6" s="13" t="s">
        <v>20</v>
      </c>
      <c r="W6" s="13" t="s">
        <v>6</v>
      </c>
      <c r="X6" s="37" t="s">
        <v>19</v>
      </c>
      <c r="Y6" s="13" t="s">
        <v>20</v>
      </c>
      <c r="Z6" s="13" t="s">
        <v>6</v>
      </c>
      <c r="AA6" s="37" t="s">
        <v>19</v>
      </c>
      <c r="AB6" s="13" t="s">
        <v>20</v>
      </c>
      <c r="AC6" s="13" t="s">
        <v>6</v>
      </c>
      <c r="AD6" s="37" t="s">
        <v>19</v>
      </c>
      <c r="AE6" s="13" t="s">
        <v>20</v>
      </c>
      <c r="AF6" s="38" t="s">
        <v>6</v>
      </c>
    </row>
    <row r="7" spans="1:32" ht="18" customHeight="1" thickTop="1" x14ac:dyDescent="0.2"/>
    <row r="8" spans="1:32" s="9" customFormat="1" ht="73.5" customHeight="1" x14ac:dyDescent="0.2">
      <c r="A8" s="41" t="s">
        <v>80</v>
      </c>
      <c r="B8" s="70" t="s">
        <v>81</v>
      </c>
      <c r="C8" s="77" t="s">
        <v>82</v>
      </c>
      <c r="D8" s="71" t="s">
        <v>83</v>
      </c>
      <c r="E8" s="71" t="s">
        <v>5</v>
      </c>
      <c r="F8" s="72" t="s">
        <v>22</v>
      </c>
      <c r="G8" s="72" t="s">
        <v>231</v>
      </c>
      <c r="H8" s="82" t="s">
        <v>232</v>
      </c>
      <c r="I8" s="85" t="s">
        <v>22</v>
      </c>
      <c r="J8" s="85" t="s">
        <v>2</v>
      </c>
      <c r="K8" s="82" t="s">
        <v>166</v>
      </c>
      <c r="L8" s="85" t="s">
        <v>21</v>
      </c>
      <c r="M8" s="85" t="s">
        <v>2</v>
      </c>
      <c r="N8" s="82" t="s">
        <v>166</v>
      </c>
      <c r="O8" s="85" t="s">
        <v>21</v>
      </c>
      <c r="P8" s="85" t="s">
        <v>2</v>
      </c>
      <c r="Q8" s="82" t="s">
        <v>166</v>
      </c>
      <c r="R8" s="85" t="s">
        <v>21</v>
      </c>
      <c r="S8" s="85" t="s">
        <v>2</v>
      </c>
      <c r="T8" s="82" t="s">
        <v>166</v>
      </c>
      <c r="U8" s="85" t="s">
        <v>21</v>
      </c>
      <c r="V8" s="85" t="s">
        <v>2</v>
      </c>
      <c r="W8" s="86" t="s">
        <v>139</v>
      </c>
      <c r="X8" s="85" t="s">
        <v>21</v>
      </c>
      <c r="Y8" s="85" t="s">
        <v>2</v>
      </c>
      <c r="Z8" s="86" t="s">
        <v>135</v>
      </c>
      <c r="AA8" s="40" t="s">
        <v>21</v>
      </c>
      <c r="AB8" s="40" t="s">
        <v>2</v>
      </c>
      <c r="AC8" s="48" t="s">
        <v>136</v>
      </c>
      <c r="AD8" s="40" t="s">
        <v>21</v>
      </c>
      <c r="AE8" s="40" t="s">
        <v>2</v>
      </c>
      <c r="AF8" s="48" t="s">
        <v>137</v>
      </c>
    </row>
    <row r="9" spans="1:32" s="9" customFormat="1" ht="51" x14ac:dyDescent="0.2">
      <c r="A9" s="41" t="s">
        <v>162</v>
      </c>
      <c r="B9" s="56" t="s">
        <v>81</v>
      </c>
      <c r="C9" s="81" t="s">
        <v>163</v>
      </c>
      <c r="D9" s="57" t="s">
        <v>80</v>
      </c>
      <c r="E9" s="57" t="s">
        <v>5</v>
      </c>
      <c r="F9" s="85" t="s">
        <v>21</v>
      </c>
      <c r="G9" s="85" t="s">
        <v>2</v>
      </c>
      <c r="H9" s="86" t="s">
        <v>306</v>
      </c>
      <c r="I9" s="85" t="s">
        <v>21</v>
      </c>
      <c r="J9" s="85" t="s">
        <v>2</v>
      </c>
      <c r="K9" s="86" t="s">
        <v>206</v>
      </c>
      <c r="L9" s="85" t="s">
        <v>21</v>
      </c>
      <c r="M9" s="85" t="s">
        <v>2</v>
      </c>
      <c r="N9" s="86" t="s">
        <v>206</v>
      </c>
      <c r="O9" s="85" t="s">
        <v>21</v>
      </c>
      <c r="P9" s="85" t="s">
        <v>2</v>
      </c>
      <c r="Q9" s="86" t="s">
        <v>190</v>
      </c>
      <c r="R9" s="85" t="s">
        <v>21</v>
      </c>
      <c r="S9" s="85" t="s">
        <v>2</v>
      </c>
      <c r="T9" s="86" t="s">
        <v>185</v>
      </c>
      <c r="U9" s="59"/>
      <c r="V9" s="59"/>
      <c r="W9" s="59"/>
      <c r="X9" s="59"/>
      <c r="Y9" s="59"/>
      <c r="Z9" s="59"/>
      <c r="AA9" s="59"/>
      <c r="AB9" s="59"/>
      <c r="AC9" s="59"/>
      <c r="AD9" s="59"/>
      <c r="AE9" s="59"/>
      <c r="AF9" s="59"/>
    </row>
    <row r="10" spans="1:32" s="9" customFormat="1" ht="102" x14ac:dyDescent="0.2">
      <c r="A10" s="41" t="s">
        <v>261</v>
      </c>
      <c r="B10" s="56" t="s">
        <v>81</v>
      </c>
      <c r="C10" s="81" t="s">
        <v>262</v>
      </c>
      <c r="D10" s="57" t="s">
        <v>162</v>
      </c>
      <c r="E10" s="57" t="s">
        <v>5</v>
      </c>
      <c r="F10" s="85" t="s">
        <v>21</v>
      </c>
      <c r="G10" s="85" t="s">
        <v>2</v>
      </c>
      <c r="H10" s="88" t="s">
        <v>307</v>
      </c>
      <c r="I10" s="59"/>
      <c r="J10" s="59"/>
      <c r="K10" s="59"/>
      <c r="L10" s="59"/>
      <c r="M10" s="59"/>
      <c r="N10" s="59"/>
      <c r="O10" s="59"/>
      <c r="P10" s="59"/>
      <c r="Q10" s="59"/>
      <c r="R10" s="59"/>
      <c r="S10" s="59"/>
      <c r="T10" s="59"/>
      <c r="U10" s="59"/>
      <c r="V10" s="59"/>
      <c r="W10" s="59"/>
      <c r="X10" s="59"/>
      <c r="Y10" s="59"/>
      <c r="Z10" s="59"/>
      <c r="AA10" s="59"/>
      <c r="AB10" s="59"/>
      <c r="AC10" s="59"/>
      <c r="AD10" s="59"/>
      <c r="AE10" s="59"/>
      <c r="AF10" s="59"/>
    </row>
    <row r="11" spans="1:32" s="9" customFormat="1" x14ac:dyDescent="0.2">
      <c r="A11" s="80"/>
      <c r="B11" s="59"/>
      <c r="C11" s="59"/>
      <c r="D11" s="68"/>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row>
    <row r="12" spans="1:32" s="9" customFormat="1" x14ac:dyDescent="0.2">
      <c r="A12" s="80"/>
      <c r="B12" s="59"/>
      <c r="C12" s="59"/>
      <c r="D12" s="68"/>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sheetData>
  <mergeCells count="18">
    <mergeCell ref="F4:H4"/>
    <mergeCell ref="F5:G5"/>
    <mergeCell ref="I4:K4"/>
    <mergeCell ref="I5:J5"/>
    <mergeCell ref="L4:N4"/>
    <mergeCell ref="L5:M5"/>
    <mergeCell ref="AD4:AF4"/>
    <mergeCell ref="AD5:AE5"/>
    <mergeCell ref="AA4:AC4"/>
    <mergeCell ref="AA5:AB5"/>
    <mergeCell ref="X4:Z4"/>
    <mergeCell ref="X5:Y5"/>
    <mergeCell ref="O4:Q4"/>
    <mergeCell ref="O5:P5"/>
    <mergeCell ref="R4:T4"/>
    <mergeCell ref="R5:S5"/>
    <mergeCell ref="U4:W4"/>
    <mergeCell ref="U5:V5"/>
  </mergeCells>
  <dataValidations count="2">
    <dataValidation type="list" allowBlank="1" showInputMessage="1" showErrorMessage="1" sqref="AD8 AA8 X8 U8 R8:R9 O8:O9 L8:L9 I8:I9 F8:F10" xr:uid="{36EC301E-F1B2-43F7-88D2-B4B24B019592}">
      <formula1>"In Process,Complete,N/A"</formula1>
    </dataValidation>
    <dataValidation type="list" allowBlank="1" showInputMessage="1" showErrorMessage="1" sqref="AE8 AB8 Y8 V8 S8:S9 P8:P9 M8:M9 J8:J9 G8:G10" xr:uid="{E578CB72-D03A-48E3-9ECE-DA15DE8C2FC3}">
      <formula1>"Resolved, Unresolved, Closed"</formula1>
    </dataValidation>
  </dataValidations>
  <pageMargins left="0.7" right="0.7" top="0.75" bottom="0.75" header="0.3" footer="0.3"/>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A59B-9714-41A9-8028-0F3F1CDAA6F0}">
  <sheetPr>
    <pageSetUpPr fitToPage="1"/>
  </sheetPr>
  <dimension ref="A1:H13"/>
  <sheetViews>
    <sheetView zoomScaleNormal="100" workbookViewId="0">
      <pane xSplit="5" ySplit="6" topLeftCell="F7" activePane="bottomRight" state="frozen"/>
      <selection pane="topRight" activeCell="G1" sqref="G1"/>
      <selection pane="bottomLeft" activeCell="A5" sqref="A5"/>
      <selection pane="bottomRight" activeCell="H8" sqref="H8"/>
    </sheetView>
  </sheetViews>
  <sheetFormatPr defaultColWidth="9.140625" defaultRowHeight="12.75" x14ac:dyDescent="0.2"/>
  <cols>
    <col min="1" max="1" width="12.28515625" style="3" customWidth="1"/>
    <col min="2" max="2" width="22" style="3" customWidth="1"/>
    <col min="3" max="3" width="16.42578125" style="1" customWidth="1"/>
    <col min="4" max="4" width="9.7109375" style="2" customWidth="1"/>
    <col min="5" max="7" width="16.5703125" style="3" customWidth="1"/>
    <col min="8" max="8" width="83.7109375" style="3" customWidth="1"/>
    <col min="9" max="16384" width="9.140625" style="3"/>
  </cols>
  <sheetData>
    <row r="1" spans="1:8" x14ac:dyDescent="0.2">
      <c r="A1" s="14" t="s">
        <v>128</v>
      </c>
      <c r="B1" s="10"/>
      <c r="C1" s="50"/>
      <c r="D1" s="35"/>
      <c r="E1" s="10"/>
      <c r="F1" s="10"/>
      <c r="G1" s="10"/>
      <c r="H1" s="10"/>
    </row>
    <row r="2" spans="1:8" x14ac:dyDescent="0.2">
      <c r="A2" s="51"/>
      <c r="B2" s="10"/>
      <c r="C2" s="50"/>
      <c r="D2" s="35"/>
      <c r="E2" s="10"/>
      <c r="F2" s="105"/>
      <c r="G2" s="105"/>
      <c r="H2" s="105"/>
    </row>
    <row r="3" spans="1:8" x14ac:dyDescent="0.2">
      <c r="A3" s="51"/>
      <c r="B3" s="10"/>
      <c r="C3" s="50"/>
      <c r="D3" s="35"/>
      <c r="E3" s="10"/>
      <c r="F3" s="99" t="s">
        <v>229</v>
      </c>
      <c r="G3" s="100"/>
      <c r="H3" s="101"/>
    </row>
    <row r="4" spans="1:8" x14ac:dyDescent="0.2">
      <c r="A4" s="51"/>
      <c r="B4" s="10"/>
      <c r="C4" s="50"/>
      <c r="D4" s="35"/>
      <c r="E4" s="10"/>
      <c r="F4" s="106"/>
      <c r="G4" s="105"/>
      <c r="H4" s="107"/>
    </row>
    <row r="5" spans="1:8" s="15" customFormat="1" x14ac:dyDescent="0.2">
      <c r="A5" s="20"/>
      <c r="B5" s="19"/>
      <c r="C5" s="19"/>
      <c r="D5" s="52"/>
      <c r="E5" s="19"/>
      <c r="F5" s="108" t="s">
        <v>4</v>
      </c>
      <c r="G5" s="109"/>
      <c r="H5" s="92"/>
    </row>
    <row r="6" spans="1:8" s="15" customFormat="1" ht="39" thickBot="1" x14ac:dyDescent="0.25">
      <c r="A6" s="16" t="s">
        <v>7</v>
      </c>
      <c r="B6" s="17" t="s">
        <v>3</v>
      </c>
      <c r="C6" s="18" t="s">
        <v>8</v>
      </c>
      <c r="D6" s="18" t="s">
        <v>0</v>
      </c>
      <c r="E6" s="17" t="s">
        <v>1</v>
      </c>
      <c r="F6" s="53" t="s">
        <v>19</v>
      </c>
      <c r="G6" s="17" t="s">
        <v>20</v>
      </c>
      <c r="H6" s="93" t="s">
        <v>6</v>
      </c>
    </row>
    <row r="7" spans="1:8" ht="9.75" customHeight="1" thickTop="1" x14ac:dyDescent="0.2">
      <c r="A7" s="8"/>
      <c r="B7" s="4"/>
      <c r="C7" s="4"/>
      <c r="D7" s="7"/>
      <c r="E7" s="4"/>
      <c r="F7" s="54"/>
      <c r="G7" s="54"/>
      <c r="H7" s="54"/>
    </row>
    <row r="8" spans="1:8" ht="127.5" x14ac:dyDescent="0.2">
      <c r="A8" s="41" t="s">
        <v>263</v>
      </c>
      <c r="B8" s="56" t="s">
        <v>264</v>
      </c>
      <c r="C8" s="81" t="s">
        <v>252</v>
      </c>
      <c r="D8" s="57" t="s">
        <v>5</v>
      </c>
      <c r="E8" s="57" t="s">
        <v>5</v>
      </c>
      <c r="F8" s="85" t="s">
        <v>21</v>
      </c>
      <c r="G8" s="85" t="s">
        <v>2</v>
      </c>
      <c r="H8" s="86" t="s">
        <v>308</v>
      </c>
    </row>
    <row r="9" spans="1:8" x14ac:dyDescent="0.2">
      <c r="E9" s="55"/>
      <c r="F9" s="55"/>
      <c r="G9" s="55"/>
      <c r="H9" s="55"/>
    </row>
    <row r="10" spans="1:8" x14ac:dyDescent="0.2">
      <c r="E10" s="55"/>
      <c r="F10" s="55"/>
      <c r="G10" s="55"/>
      <c r="H10" s="55"/>
    </row>
    <row r="11" spans="1:8" x14ac:dyDescent="0.2">
      <c r="E11" s="55"/>
      <c r="F11" s="55"/>
      <c r="G11" s="55"/>
      <c r="H11" s="55"/>
    </row>
    <row r="13" spans="1:8" x14ac:dyDescent="0.2">
      <c r="E13" s="55"/>
      <c r="F13" s="55"/>
      <c r="G13" s="55"/>
      <c r="H13" s="55"/>
    </row>
  </sheetData>
  <mergeCells count="4">
    <mergeCell ref="F2:H2"/>
    <mergeCell ref="F3:H3"/>
    <mergeCell ref="F4:H4"/>
    <mergeCell ref="F5:G5"/>
  </mergeCells>
  <dataValidations count="2">
    <dataValidation type="list" allowBlank="1" showInputMessage="1" showErrorMessage="1" sqref="F8" xr:uid="{08E19EC6-FC04-4DF7-9255-DD6B0649A4C6}">
      <formula1>"In Process,Complete,N/A"</formula1>
    </dataValidation>
    <dataValidation type="list" allowBlank="1" showInputMessage="1" showErrorMessage="1" sqref="G8" xr:uid="{94AFE095-13A3-4028-976F-98D072A30F45}">
      <formula1>"Resolved, Unresolved, Closed"</formula1>
    </dataValidation>
  </dataValidations>
  <pageMargins left="0.7" right="0.7" top="0.5" bottom="0.5" header="0.3" footer="0.3"/>
  <pageSetup paperSize="5" scale="10" fitToHeight="0"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D33B121D6DE4D9C26FCE3BC7CB3C8" ma:contentTypeVersion="1" ma:contentTypeDescription="Create a new document." ma:contentTypeScope="" ma:versionID="279a4f0393254fd2d39d393e30cb667a">
  <xsd:schema xmlns:xsd="http://www.w3.org/2001/XMLSchema" xmlns:xs="http://www.w3.org/2001/XMLSchema" xmlns:p="http://schemas.microsoft.com/office/2006/metadata/properties" xmlns:ns1="http://schemas.microsoft.com/sharepoint/v3" xmlns:ns2="da7e543d-6fe1-46de-a0c7-3836a22ff368" targetNamespace="http://schemas.microsoft.com/office/2006/metadata/properties" ma:root="true" ma:fieldsID="cc5ddecb08df176cb17874941d3a9d57" ns1:_="" ns2:_="">
    <xsd:import namespace="http://schemas.microsoft.com/sharepoint/v3"/>
    <xsd:import namespace="da7e543d-6fe1-46de-a0c7-3836a22ff36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7e543d-6fe1-46de-a0c7-3836a22ff3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810FD4-7333-4D38-8801-E6F2B0C71EFC}"/>
</file>

<file path=customXml/itemProps2.xml><?xml version="1.0" encoding="utf-8"?>
<ds:datastoreItem xmlns:ds="http://schemas.openxmlformats.org/officeDocument/2006/customXml" ds:itemID="{2656B4F9-43EF-4171-B099-ED51277FCBB6}"/>
</file>

<file path=customXml/itemProps3.xml><?xml version="1.0" encoding="utf-8"?>
<ds:datastoreItem xmlns:ds="http://schemas.openxmlformats.org/officeDocument/2006/customXml" ds:itemID="{1DEC1246-807D-416B-9B7F-EF78AA7D0F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Definitions</vt:lpstr>
      <vt:lpstr>Federal Agency Abbreviations</vt:lpstr>
      <vt:lpstr>DCED</vt:lpstr>
      <vt:lpstr>DDAP</vt:lpstr>
      <vt:lpstr>DEP</vt:lpstr>
      <vt:lpstr>DHS</vt:lpstr>
      <vt:lpstr>L&amp;I</vt:lpstr>
      <vt:lpstr>OA</vt:lpstr>
      <vt:lpstr>OB</vt:lpstr>
      <vt:lpstr>PCCD</vt:lpstr>
      <vt:lpstr>PennDOT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Doug</dc:creator>
  <cp:lastModifiedBy>College, Emily</cp:lastModifiedBy>
  <cp:lastPrinted>2012-08-13T18:13:53Z</cp:lastPrinted>
  <dcterms:created xsi:type="dcterms:W3CDTF">2009-08-27T14:29:09Z</dcterms:created>
  <dcterms:modified xsi:type="dcterms:W3CDTF">2021-08-13T13:18:05Z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Status of Prior Single Audit Findings as of March 31, 2018.xlsx</vt:lpwstr>
  </property>
  <property fmtid="{D5CDD505-2E9C-101B-9397-08002B2CF9AE}" pid="3" name="ContentTypeId">
    <vt:lpwstr>0x010100E70D33B121D6DE4D9C26FCE3BC7CB3C8</vt:lpwstr>
  </property>
  <property fmtid="{D5CDD505-2E9C-101B-9397-08002B2CF9AE}" pid="4" name="Order">
    <vt:r8>36500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